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95" windowWidth="12510" windowHeight="9375" activeTab="0"/>
  </bookViews>
  <sheets>
    <sheet name="Sheet1" sheetId="1" r:id="rId1"/>
  </sheets>
  <definedNames>
    <definedName name="_xlnm.Print_Area" localSheetId="0">'Sheet1'!$B$1:$N$28</definedName>
    <definedName name="_xlnm.Print_Titles" localSheetId="0">'Sheet1'!$B:$B,'Sheet1'!$5:$12</definedName>
  </definedNames>
  <calcPr fullCalcOnLoad="1"/>
</workbook>
</file>

<file path=xl/sharedStrings.xml><?xml version="1.0" encoding="utf-8"?>
<sst xmlns="http://schemas.openxmlformats.org/spreadsheetml/2006/main" count="47" uniqueCount="35">
  <si>
    <t>П О К А З А Т Е Л И</t>
  </si>
  <si>
    <t>Закон</t>
  </si>
  <si>
    <t xml:space="preserve"> (в хил.лв.)</t>
  </si>
  <si>
    <t>2012 г.</t>
  </si>
  <si>
    <t xml:space="preserve"> A</t>
  </si>
  <si>
    <t>- здравноосигурителни плащания за първична извънболнична медицинска помощ</t>
  </si>
  <si>
    <t>- здравноосигурителни плащания за специализирана извънболнична медицинска помощ</t>
  </si>
  <si>
    <t>- здравноосигурителни плащания за дентална помощ</t>
  </si>
  <si>
    <t>- здравноосигурителни плащания за медико-диагностична дейност</t>
  </si>
  <si>
    <t>- здравноосигурителни плащания за лекарства за домашно лечение, мед. издeлия и диетични храни за специални цели</t>
  </si>
  <si>
    <t>- здравноосигурителни плащания за болнична медицинска помощ</t>
  </si>
  <si>
    <t>Прогноза</t>
  </si>
  <si>
    <t>Отчет</t>
  </si>
  <si>
    <t>2011 г.</t>
  </si>
  <si>
    <t xml:space="preserve">     от тях за:</t>
  </si>
  <si>
    <t>Справка за размера на здравноосигурителните плащания на Националната здравноосигурителна каса за периода 2011-2016 г.</t>
  </si>
  <si>
    <t>2013 г.</t>
  </si>
  <si>
    <t>- други здравноосигурителни плащания за медицинска помощ</t>
  </si>
  <si>
    <t>- здравноосигурителни плащания за лекарствени продукти</t>
  </si>
  <si>
    <t>- здравноосигурителни плащания за медицински изделия</t>
  </si>
  <si>
    <t>- лечебни заведения за болнична помощ с преобладаващо държавно участие (в т.ч. лечебни заведения по чл. 26, чл. 26а и чл. 26б от ЗЛЗ)</t>
  </si>
  <si>
    <t>- общински лечебни заведения за болнична помощ (в т.ч. лечебни заведения по чл. 26, чл. 26а и чл. 26б от ЗЛЗ)</t>
  </si>
  <si>
    <t>- лечебни заведения за болнична помощ по чл. 5 от ЗЛЗ</t>
  </si>
  <si>
    <t>- частни лечебни заведения за болнична помощ</t>
  </si>
  <si>
    <t xml:space="preserve"> Здравноосигурителни плащания (§ 39-00)</t>
  </si>
  <si>
    <t>2014 г.</t>
  </si>
  <si>
    <t>2015 г.</t>
  </si>
  <si>
    <t>2016 г.</t>
  </si>
  <si>
    <t>Приложение № 2в</t>
  </si>
  <si>
    <t>Проект</t>
  </si>
  <si>
    <t>Разходен таван съгл. РМС 245/2013</t>
  </si>
  <si>
    <t>(к.4+к.5)</t>
  </si>
  <si>
    <t>(к.7+к.8)</t>
  </si>
  <si>
    <t>(к.10+к.11)</t>
  </si>
  <si>
    <t>Изменения
в политиката, структурата и основните допускания
(+/-)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</si>
</sst>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quotePrefix="1">
      <alignment horizontal="justify" vertical="top" wrapText="1"/>
    </xf>
    <xf numFmtId="181" fontId="2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quotePrefix="1">
      <alignment horizontal="left" vertical="top" wrapText="1" indent="2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181" fontId="3" fillId="0" borderId="11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>
      <alignment horizontal="left" vertical="top" wrapText="1" indent="2"/>
    </xf>
    <xf numFmtId="49" fontId="4" fillId="0" borderId="11" xfId="0" applyNumberFormat="1" applyFont="1" applyFill="1" applyBorder="1" applyAlignment="1" quotePrefix="1">
      <alignment horizontal="left" vertical="top" wrapText="1" indent="4"/>
    </xf>
    <xf numFmtId="0" fontId="3" fillId="0" borderId="13" xfId="0" applyFont="1" applyFill="1" applyBorder="1" applyAlignment="1" applyProtection="1">
      <alignment horizontal="left" vertical="top" wrapText="1"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1.7109375" style="2" customWidth="1"/>
    <col min="2" max="2" width="70.57421875" style="2" customWidth="1"/>
    <col min="3" max="6" width="12.7109375" style="2" customWidth="1"/>
    <col min="7" max="7" width="14.57421875" style="2" customWidth="1"/>
    <col min="8" max="9" width="12.7109375" style="2" customWidth="1"/>
    <col min="10" max="10" width="15.57421875" style="2" customWidth="1"/>
    <col min="11" max="12" width="12.7109375" style="2" customWidth="1"/>
    <col min="13" max="13" width="14.57421875" style="2" customWidth="1"/>
    <col min="14" max="14" width="12.7109375" style="2" customWidth="1"/>
    <col min="15" max="16384" width="9.140625" style="2" customWidth="1"/>
  </cols>
  <sheetData>
    <row r="1" spans="2:4" ht="15.75">
      <c r="B1" s="1" t="s">
        <v>28</v>
      </c>
      <c r="C1" s="1"/>
      <c r="D1" s="1"/>
    </row>
    <row r="3" spans="2:14" ht="15.75">
      <c r="B3" s="3" t="s">
        <v>15</v>
      </c>
      <c r="C3" s="4"/>
      <c r="D3" s="4"/>
      <c r="E3" s="5"/>
      <c r="F3" s="5"/>
      <c r="G3" s="5"/>
      <c r="H3" s="5"/>
      <c r="I3" s="6"/>
      <c r="J3" s="6"/>
      <c r="K3" s="6"/>
      <c r="L3" s="6"/>
      <c r="M3" s="6"/>
      <c r="N3" s="6"/>
    </row>
    <row r="4" spans="2:14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94.5">
      <c r="B6" s="11" t="s">
        <v>0</v>
      </c>
      <c r="C6" s="11" t="s">
        <v>12</v>
      </c>
      <c r="D6" s="11" t="s">
        <v>12</v>
      </c>
      <c r="E6" s="11" t="s">
        <v>1</v>
      </c>
      <c r="F6" s="29" t="s">
        <v>30</v>
      </c>
      <c r="G6" s="29" t="s">
        <v>34</v>
      </c>
      <c r="H6" s="11" t="s">
        <v>29</v>
      </c>
      <c r="I6" s="29" t="s">
        <v>30</v>
      </c>
      <c r="J6" s="29" t="s">
        <v>34</v>
      </c>
      <c r="K6" s="11" t="s">
        <v>11</v>
      </c>
      <c r="L6" s="29" t="s">
        <v>30</v>
      </c>
      <c r="M6" s="29" t="s">
        <v>34</v>
      </c>
      <c r="N6" s="11" t="s">
        <v>11</v>
      </c>
    </row>
    <row r="7" spans="2:14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>
      <c r="B8" s="13" t="s">
        <v>2</v>
      </c>
      <c r="C8" s="14" t="s">
        <v>13</v>
      </c>
      <c r="D8" s="14" t="s">
        <v>3</v>
      </c>
      <c r="E8" s="14" t="s">
        <v>16</v>
      </c>
      <c r="F8" s="14" t="s">
        <v>25</v>
      </c>
      <c r="G8" s="14" t="s">
        <v>25</v>
      </c>
      <c r="H8" s="14" t="s">
        <v>25</v>
      </c>
      <c r="I8" s="14" t="s">
        <v>26</v>
      </c>
      <c r="J8" s="14" t="s">
        <v>26</v>
      </c>
      <c r="K8" s="14" t="s">
        <v>26</v>
      </c>
      <c r="L8" s="14" t="s">
        <v>27</v>
      </c>
      <c r="M8" s="14" t="s">
        <v>27</v>
      </c>
      <c r="N8" s="14" t="s">
        <v>27</v>
      </c>
    </row>
    <row r="9" spans="2:14" ht="15.75">
      <c r="B9" s="15"/>
      <c r="C9" s="14"/>
      <c r="D9" s="14"/>
      <c r="E9" s="14"/>
      <c r="F9" s="14"/>
      <c r="G9" s="14"/>
      <c r="H9" s="14" t="s">
        <v>31</v>
      </c>
      <c r="I9" s="14"/>
      <c r="J9" s="14"/>
      <c r="K9" s="14" t="s">
        <v>32</v>
      </c>
      <c r="L9" s="14"/>
      <c r="M9" s="14"/>
      <c r="N9" s="14" t="s">
        <v>33</v>
      </c>
    </row>
    <row r="10" spans="2:14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6.5" thickBot="1">
      <c r="B11" s="16" t="s">
        <v>4</v>
      </c>
      <c r="C11" s="17">
        <v>1</v>
      </c>
      <c r="D11" s="17">
        <f>C11+1</f>
        <v>2</v>
      </c>
      <c r="E11" s="17">
        <f aca="true" t="shared" si="0" ref="E11:N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 t="shared" si="0"/>
        <v>10</v>
      </c>
      <c r="M11" s="17">
        <f t="shared" si="0"/>
        <v>11</v>
      </c>
      <c r="N11" s="17">
        <f t="shared" si="0"/>
        <v>12</v>
      </c>
    </row>
    <row r="12" spans="2:14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5.75">
      <c r="B13" s="20" t="s">
        <v>24</v>
      </c>
      <c r="C13" s="21">
        <f aca="true" t="shared" si="1" ref="C13:N13">SUM(C14:C27)-C21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</row>
    <row r="14" spans="2:14" ht="31.5">
      <c r="B14" s="22" t="s">
        <v>5</v>
      </c>
      <c r="C14" s="23"/>
      <c r="D14" s="23"/>
      <c r="E14" s="23"/>
      <c r="F14" s="23"/>
      <c r="G14" s="23"/>
      <c r="H14" s="24">
        <f>F14+G14</f>
        <v>0</v>
      </c>
      <c r="I14" s="23"/>
      <c r="J14" s="23"/>
      <c r="K14" s="24">
        <f>I14+J14</f>
        <v>0</v>
      </c>
      <c r="L14" s="23"/>
      <c r="M14" s="23"/>
      <c r="N14" s="24">
        <f>L14+M14</f>
        <v>0</v>
      </c>
    </row>
    <row r="15" spans="2:14" ht="31.5">
      <c r="B15" s="22" t="s">
        <v>6</v>
      </c>
      <c r="C15" s="23"/>
      <c r="D15" s="23"/>
      <c r="E15" s="23"/>
      <c r="F15" s="23"/>
      <c r="G15" s="23"/>
      <c r="H15" s="24">
        <f>F15+G15</f>
        <v>0</v>
      </c>
      <c r="I15" s="23"/>
      <c r="J15" s="23"/>
      <c r="K15" s="24">
        <f>I15+J15</f>
        <v>0</v>
      </c>
      <c r="L15" s="23"/>
      <c r="M15" s="23"/>
      <c r="N15" s="24">
        <f>L15+M15</f>
        <v>0</v>
      </c>
    </row>
    <row r="16" spans="2:14" ht="15.75">
      <c r="B16" s="22" t="s">
        <v>7</v>
      </c>
      <c r="C16" s="23"/>
      <c r="D16" s="23"/>
      <c r="E16" s="23"/>
      <c r="F16" s="23"/>
      <c r="G16" s="23"/>
      <c r="H16" s="24">
        <f>F16+G16</f>
        <v>0</v>
      </c>
      <c r="I16" s="23"/>
      <c r="J16" s="23"/>
      <c r="K16" s="24">
        <f>I16+J16</f>
        <v>0</v>
      </c>
      <c r="L16" s="23"/>
      <c r="M16" s="23"/>
      <c r="N16" s="24">
        <f>L16+M16</f>
        <v>0</v>
      </c>
    </row>
    <row r="17" spans="2:14" ht="31.5">
      <c r="B17" s="22" t="s">
        <v>8</v>
      </c>
      <c r="C17" s="23"/>
      <c r="D17" s="23"/>
      <c r="E17" s="23"/>
      <c r="F17" s="23"/>
      <c r="G17" s="23"/>
      <c r="H17" s="24">
        <f>F17+G17</f>
        <v>0</v>
      </c>
      <c r="I17" s="23"/>
      <c r="J17" s="23"/>
      <c r="K17" s="24">
        <f>I17+J17</f>
        <v>0</v>
      </c>
      <c r="L17" s="23"/>
      <c r="M17" s="23"/>
      <c r="N17" s="24">
        <f>L17+M17</f>
        <v>0</v>
      </c>
    </row>
    <row r="18" spans="2:14" ht="31.5">
      <c r="B18" s="22" t="s">
        <v>9</v>
      </c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5.75">
      <c r="B19" s="22" t="s">
        <v>18</v>
      </c>
      <c r="C19" s="24"/>
      <c r="D19" s="24"/>
      <c r="E19" s="23"/>
      <c r="F19" s="23"/>
      <c r="G19" s="23"/>
      <c r="H19" s="24">
        <f>F19+G19</f>
        <v>0</v>
      </c>
      <c r="I19" s="23"/>
      <c r="J19" s="23"/>
      <c r="K19" s="24">
        <f>I19+J19</f>
        <v>0</v>
      </c>
      <c r="L19" s="23"/>
      <c r="M19" s="23"/>
      <c r="N19" s="24">
        <f>L19+M19</f>
        <v>0</v>
      </c>
    </row>
    <row r="20" spans="2:14" ht="15.75">
      <c r="B20" s="22" t="s">
        <v>19</v>
      </c>
      <c r="C20" s="24"/>
      <c r="D20" s="24"/>
      <c r="E20" s="23"/>
      <c r="F20" s="23"/>
      <c r="G20" s="23"/>
      <c r="H20" s="24">
        <f>F20+G20</f>
        <v>0</v>
      </c>
      <c r="I20" s="23"/>
      <c r="J20" s="23"/>
      <c r="K20" s="24">
        <f>I20+J20</f>
        <v>0</v>
      </c>
      <c r="L20" s="23"/>
      <c r="M20" s="23"/>
      <c r="N20" s="24">
        <f>L20+M20</f>
        <v>0</v>
      </c>
    </row>
    <row r="21" spans="2:14" ht="31.5">
      <c r="B21" s="22" t="s">
        <v>10</v>
      </c>
      <c r="C21" s="21">
        <f aca="true" t="shared" si="2" ref="C21:N21">SUM(C23:C26)</f>
        <v>0</v>
      </c>
      <c r="D21" s="21">
        <f t="shared" si="2"/>
        <v>0</v>
      </c>
      <c r="E21" s="21">
        <f t="shared" si="2"/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  <c r="M21" s="21">
        <f t="shared" si="2"/>
        <v>0</v>
      </c>
      <c r="N21" s="21">
        <f t="shared" si="2"/>
        <v>0</v>
      </c>
    </row>
    <row r="22" spans="2:14" ht="15.75">
      <c r="B22" s="25" t="s">
        <v>14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2:14" ht="47.25">
      <c r="B23" s="26" t="s">
        <v>20</v>
      </c>
      <c r="C23" s="23"/>
      <c r="D23" s="23"/>
      <c r="E23" s="23"/>
      <c r="F23" s="23"/>
      <c r="G23" s="23"/>
      <c r="H23" s="24">
        <f>F23+G23</f>
        <v>0</v>
      </c>
      <c r="I23" s="23"/>
      <c r="J23" s="23"/>
      <c r="K23" s="24">
        <f>I23+J23</f>
        <v>0</v>
      </c>
      <c r="L23" s="23"/>
      <c r="M23" s="23"/>
      <c r="N23" s="24">
        <f>L23+M23</f>
        <v>0</v>
      </c>
    </row>
    <row r="24" spans="2:14" ht="31.5">
      <c r="B24" s="26" t="s">
        <v>21</v>
      </c>
      <c r="C24" s="23"/>
      <c r="D24" s="23"/>
      <c r="E24" s="23"/>
      <c r="F24" s="23"/>
      <c r="G24" s="23"/>
      <c r="H24" s="24">
        <f>F24+G24</f>
        <v>0</v>
      </c>
      <c r="I24" s="23"/>
      <c r="J24" s="23"/>
      <c r="K24" s="24">
        <f>I24+J24</f>
        <v>0</v>
      </c>
      <c r="L24" s="23"/>
      <c r="M24" s="23"/>
      <c r="N24" s="24">
        <f>L24+M24</f>
        <v>0</v>
      </c>
    </row>
    <row r="25" spans="2:14" ht="15.75">
      <c r="B25" s="26" t="s">
        <v>22</v>
      </c>
      <c r="C25" s="23"/>
      <c r="D25" s="23"/>
      <c r="E25" s="23"/>
      <c r="F25" s="23"/>
      <c r="G25" s="23"/>
      <c r="H25" s="24">
        <f>F25+G25</f>
        <v>0</v>
      </c>
      <c r="I25" s="23"/>
      <c r="J25" s="23"/>
      <c r="K25" s="24">
        <f>I25+J25</f>
        <v>0</v>
      </c>
      <c r="L25" s="23"/>
      <c r="M25" s="23"/>
      <c r="N25" s="24">
        <f>L25+M25</f>
        <v>0</v>
      </c>
    </row>
    <row r="26" spans="2:14" ht="15.75">
      <c r="B26" s="26" t="s">
        <v>23</v>
      </c>
      <c r="C26" s="23"/>
      <c r="D26" s="23"/>
      <c r="E26" s="23"/>
      <c r="F26" s="23"/>
      <c r="G26" s="23"/>
      <c r="H26" s="24">
        <f>F26+G26</f>
        <v>0</v>
      </c>
      <c r="I26" s="23"/>
      <c r="J26" s="23"/>
      <c r="K26" s="24">
        <f>I26+J26</f>
        <v>0</v>
      </c>
      <c r="L26" s="23"/>
      <c r="M26" s="23"/>
      <c r="N26" s="24">
        <f>L26+M26</f>
        <v>0</v>
      </c>
    </row>
    <row r="27" spans="2:14" ht="15.75">
      <c r="B27" s="22" t="s">
        <v>17</v>
      </c>
      <c r="C27" s="23"/>
      <c r="D27" s="23"/>
      <c r="E27" s="23"/>
      <c r="F27" s="23"/>
      <c r="G27" s="23"/>
      <c r="H27" s="24">
        <f>F27+G27</f>
        <v>0</v>
      </c>
      <c r="I27" s="23"/>
      <c r="J27" s="23"/>
      <c r="K27" s="24">
        <f>I27+J27</f>
        <v>0</v>
      </c>
      <c r="L27" s="23"/>
      <c r="M27" s="23"/>
      <c r="N27" s="24">
        <f>L27+M27</f>
        <v>0</v>
      </c>
    </row>
    <row r="28" spans="2:14" ht="15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</sheetData>
  <sheetProtection sheet="1"/>
  <printOptions horizontalCentered="1"/>
  <pageMargins left="0.1968503937007874" right="0.1968503937007874" top="0.5905511811023623" bottom="0.5905511811023623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Галина Богословова</cp:lastModifiedBy>
  <cp:lastPrinted>2013-09-03T09:44:44Z</cp:lastPrinted>
  <dcterms:created xsi:type="dcterms:W3CDTF">2012-01-24T12:00:48Z</dcterms:created>
  <dcterms:modified xsi:type="dcterms:W3CDTF">2013-09-03T12:00:28Z</dcterms:modified>
  <cp:category/>
  <cp:version/>
  <cp:contentType/>
  <cp:contentStatus/>
</cp:coreProperties>
</file>