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76" i="4" l="1"/>
  <c r="C229" i="4" l="1"/>
  <c r="D229" i="4"/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<sst xmlns="http://schemas.openxmlformats.org/spreadsheetml/2006/main" count="1039" uniqueCount="70">
  <si>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</si>
  <si>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</si>
  <si>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</si>
  <si>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</si>
  <si>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</si>
  <si>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</si>
  <si>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</si>
  <si>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</si>
  <si>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</si>
  <si>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</si>
  <si>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</si>
  <si>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</si>
  <si>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</si>
  <si>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</si>
  <si>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</si>
  <si>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</si>
  <si>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</si>
  <si>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</si>
  <si>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</si>
  <si>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</si>
  <si>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</si>
  <si>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</si>
  <si>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</si>
  <si>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</si>
  <si>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</si>
  <si>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</si>
  <si>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</si>
  <si>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</si>
  <si>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</si>
  <si>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</si>
  <si>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</si>
  <si>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</si>
  <si>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</si>
  <si>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</si>
  <si>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</si>
  <si>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</si>
  <si>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</si>
  <si>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</si>
  <si>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</si>
  <si>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</si>
  <si>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</si>
  <si>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</si>
  <si>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</si>
  <si>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</si>
  <si>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</si>
  <si>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</si>
  <si>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</si>
  <si>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</si>
  <si>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</si>
  <si>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</si>
  <si>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</si>
  <si>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</si>
  <si>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</si>
  <si>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</si>
  <si>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</si>
  <si>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</si>
  <si>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</si>
  <si>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</si>
  <si>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</si>
  <si>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</si>
  <si>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</si>
  <si>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</si>
  <si>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</si>
  <si>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</si>
  <si>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</si>
  <si>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</si>
  <si>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</si>
  <si>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</si>
  <si>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</si>
  <si>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20/03/2014 - 20/03/2014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</si>
</sst>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="110" zoomScaleNormal="85" zoomScaleSheetLayoutView="110" workbookViewId="0">
      <selection activeCell="G14" sqref="G14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457</v>
      </c>
      <c r="D4" s="13">
        <f>D50+D72+D94+D116+D138+D185+D207++D254+D276+D323+D345+D367+D389+D411++D433+D455+D477+D499+D546+D568</f>
        <v>15403980.180000002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11294.4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8</v>
      </c>
      <c r="D14" s="6">
        <f t="shared" si="1"/>
        <v>1318931.1299999999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16</v>
      </c>
      <c r="D16" s="6">
        <f t="shared" si="1"/>
        <v>9121616.1500000004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15</v>
      </c>
      <c r="D17" s="6">
        <f t="shared" si="1"/>
        <v>535212.85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>
        <v>1</v>
      </c>
      <c r="D36" s="15">
        <v>11294.4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>
        <v>2</v>
      </c>
      <c r="D40" s="15">
        <v>366256.29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3</v>
      </c>
      <c r="D50" s="13">
        <f>SUM(D32:D49)</f>
        <v>377550.69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8</v>
      </c>
      <c r="D60" s="6">
        <v>1318931.1299999999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2</v>
      </c>
      <c r="D62" s="6">
        <v>1570024.29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10</v>
      </c>
      <c r="D72" s="13">
        <f>SUM(D54:D71)</f>
        <v>2888955.42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>
        <v>15</v>
      </c>
      <c r="D85" s="23">
        <v>535212.85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15</v>
      </c>
      <c r="D94" s="13">
        <f>SUM(D76:D93)</f>
        <v>535212.85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12</v>
      </c>
      <c r="D128" s="6">
        <v>7185335.5700000003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12</v>
      </c>
      <c r="D138" s="13">
        <f>SUM(D120:D137)</f>
        <v>7185335.5700000003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23">
        <v>0</v>
      </c>
      <c r="E178" s="6"/>
    </row>
    <row r="179" spans="1:5" x14ac:dyDescent="0.25">
      <c r="A179" s="1" t="s">
        <v>28</v>
      </c>
      <c r="B179" s="1" t="s">
        <v>29</v>
      </c>
      <c r="D179" s="23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18</v>
      </c>
      <c r="D212" s="6">
        <f t="shared" ref="D212:D229" si="6">D236+D258</f>
        <v>10049.06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8</v>
      </c>
      <c r="D213" s="6">
        <f t="shared" si="6"/>
        <v>1958.81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27</v>
      </c>
      <c r="D216" s="6">
        <f t="shared" si="6"/>
        <v>48150.94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24</v>
      </c>
      <c r="D218" s="6">
        <f t="shared" si="6"/>
        <v>379558.21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297</v>
      </c>
      <c r="D219" s="6">
        <f t="shared" si="6"/>
        <v>1931831.38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42</v>
      </c>
      <c r="D221" s="6">
        <f t="shared" si="6"/>
        <v>1458637.25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8</v>
      </c>
      <c r="D236" s="6">
        <v>3048.27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6</v>
      </c>
      <c r="D237" s="6">
        <v>1403.13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27</v>
      </c>
      <c r="D240" s="6">
        <v>48150.94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24</v>
      </c>
      <c r="D242" s="6">
        <v>379558.21</v>
      </c>
      <c r="E242" s="6"/>
    </row>
    <row r="243" spans="1:5" x14ac:dyDescent="0.25">
      <c r="A243" s="1" t="s">
        <v>18</v>
      </c>
      <c r="B243" s="1" t="s">
        <v>19</v>
      </c>
      <c r="C243" s="2">
        <v>297</v>
      </c>
      <c r="D243" s="6">
        <v>1931831.38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42</v>
      </c>
      <c r="D245" s="6">
        <v>1458637.25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404</v>
      </c>
      <c r="D254" s="13">
        <f>SUM(D236:D253)</f>
        <v>3822629.1799999997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C258" s="2">
        <v>10</v>
      </c>
      <c r="D258" s="6">
        <v>7000.79</v>
      </c>
      <c r="E258" s="6"/>
    </row>
    <row r="259" spans="1:5" x14ac:dyDescent="0.25">
      <c r="A259" s="1" t="s">
        <v>6</v>
      </c>
      <c r="B259" s="1" t="s">
        <v>7</v>
      </c>
      <c r="C259" s="2">
        <v>2</v>
      </c>
      <c r="D259" s="6">
        <v>555.67999999999995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12</v>
      </c>
      <c r="D276" s="21">
        <f>SUM(D258:D275)</f>
        <v>7556.47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1</v>
      </c>
      <c r="D513" s="6">
        <f t="shared" si="9"/>
        <v>586740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5">
        <v>1</v>
      </c>
      <c r="D537" s="26">
        <v>586740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586740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5"/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2014-03-21T08:15:52Z</dcterms:modified>
</cp:coreProperties>
</file>