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207" i="4" l="1"/>
  <c r="C276" i="4" l="1"/>
  <c r="C229" i="4" l="1"/>
  <c r="D229" i="4"/>
  <c r="C212" i="4" l="1"/>
  <c r="C213" i="4"/>
  <c r="C151" i="4" l="1"/>
  <c r="C72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D254" i="4"/>
  <c r="C254" i="4"/>
  <c r="C207" i="4"/>
  <c r="D185" i="4"/>
  <c r="C185" i="4"/>
  <c r="D138" i="4"/>
  <c r="C138" i="4"/>
  <c r="C116" i="4"/>
  <c r="D116" i="4"/>
  <c r="D94" i="4"/>
  <c r="C94" i="4"/>
  <c r="D72" i="4"/>
  <c r="D50" i="4"/>
  <c r="C50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<sst xmlns="http://schemas.openxmlformats.org/spreadsheetml/2006/main" count="1039" uniqueCount="70">
  <si>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</si>
  <si>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</si>
  <si>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</si>
  <si>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</si>
  <si>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</si>
  <si>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</si>
  <si>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</si>
  <si>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</si>
  <si>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</si>
  <si>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</si>
  <si>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</si>
  <si>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</si>
  <si>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</si>
  <si>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</si>
  <si>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</si>
  <si>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</si>
  <si>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</si>
  <si>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</si>
  <si>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</si>
  <si>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</si>
  <si>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</si>
  <si>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</si>
  <si>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</si>
  <si>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</si>
  <si>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</si>
  <si>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</si>
  <si>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</si>
  <si>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</si>
  <si>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</si>
  <si>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</si>
  <si>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</si>
  <si>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</si>
  <si>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</si>
  <si>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</si>
  <si>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</si>
  <si>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</si>
  <si>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</si>
  <si>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</si>
  <si>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</si>
  <si>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</si>
  <si>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</si>
  <si>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</si>
  <si>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</si>
  <si>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</si>
  <si>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</si>
  <si>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</si>
  <si>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</si>
  <si>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</si>
  <si>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</si>
  <si>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</si>
  <si>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</si>
  <si>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</si>
  <si>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</si>
  <si>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</si>
  <si>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</si>
  <si>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</si>
  <si>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</si>
  <si>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</si>
  <si>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</si>
  <si>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</si>
  <si>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</si>
  <si>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</si>
  <si>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</si>
  <si>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</si>
  <si>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</si>
  <si>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</si>
  <si>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</si>
  <si>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</si>
  <si>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</si>
  <si>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02/04/2014 - 02/04/2014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</si>
</sst>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="110" zoomScaleNormal="85" zoomScaleSheetLayoutView="110" workbookViewId="0">
      <selection activeCell="G12" sqref="G12"/>
    </sheetView>
  </sheetViews>
  <sheetFormatPr defaultColWidth="9.140625"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89</v>
      </c>
      <c r="D4" s="13">
        <f>D50+D72+D94+D116+D138+D185+D207++D254+D276+D323+D345+D367+D389+D411++D433+D455+D477+D499+D546+D568</f>
        <v>6957178.1699999999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4</v>
      </c>
      <c r="D12" s="6">
        <f t="shared" si="1"/>
        <v>1419.61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1</v>
      </c>
      <c r="D14" s="6">
        <f t="shared" si="1"/>
        <v>1027994.24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16802.439999999999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8</v>
      </c>
      <c r="D17" s="6">
        <f t="shared" si="1"/>
        <v>3041953.39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6"/>
      <c r="D32" s="6">
        <v>0</v>
      </c>
      <c r="E32" s="6"/>
    </row>
    <row r="33" spans="1:7" x14ac:dyDescent="0.25">
      <c r="A33" s="1" t="s">
        <v>6</v>
      </c>
      <c r="B33" s="1" t="s">
        <v>7</v>
      </c>
      <c r="C33" s="16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6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6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6"/>
      <c r="D36" s="6">
        <v>0</v>
      </c>
      <c r="E36" s="6"/>
      <c r="F36" s="21"/>
      <c r="G36" s="21"/>
    </row>
    <row r="37" spans="1:7" x14ac:dyDescent="0.25">
      <c r="A37" s="1" t="s">
        <v>14</v>
      </c>
      <c r="B37" s="1" t="s">
        <v>15</v>
      </c>
      <c r="C37" s="16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6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6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6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6">
        <v>8</v>
      </c>
      <c r="D41" s="6">
        <v>3041953.39</v>
      </c>
      <c r="E41" s="21"/>
      <c r="F41" s="15"/>
    </row>
    <row r="42" spans="1:7" x14ac:dyDescent="0.25">
      <c r="A42" s="1" t="s">
        <v>24</v>
      </c>
      <c r="B42" s="1" t="s">
        <v>25</v>
      </c>
      <c r="C42" s="16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6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6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6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7">
        <f>SUM(C32:C49)</f>
        <v>8</v>
      </c>
      <c r="D50" s="13">
        <f>SUM(D32:D49)</f>
        <v>3041953.39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1"/>
      <c r="G57" s="21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1</v>
      </c>
      <c r="D60" s="6">
        <v>1027994.24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7">
        <f>SUM(C54:C71)</f>
        <v>1</v>
      </c>
      <c r="D72" s="13">
        <f>SUM(D54:D71)</f>
        <v>1027994.24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7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7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">
        <v>4</v>
      </c>
      <c r="D124" s="6">
        <v>1419.61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1</v>
      </c>
      <c r="D128" s="6">
        <v>16802.439999999999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7">
        <f>SUM(C120:C137)</f>
        <v>5</v>
      </c>
      <c r="D138" s="13">
        <f>SUM(D120:D137)</f>
        <v>18222.05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2</v>
      </c>
      <c r="D151" s="6">
        <f t="shared" ref="D151:D160" si="4">D175+D197</f>
        <v>2580489.5499999998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1"/>
      <c r="G175" s="21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22">
        <v>0</v>
      </c>
      <c r="E178" s="6"/>
    </row>
    <row r="179" spans="1:5" x14ac:dyDescent="0.25">
      <c r="A179" s="1" t="s">
        <v>28</v>
      </c>
      <c r="B179" s="1" t="s">
        <v>29</v>
      </c>
      <c r="D179" s="22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7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2</v>
      </c>
      <c r="D197" s="6">
        <v>2580489.5499999998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8" t="s">
        <v>34</v>
      </c>
      <c r="B207" s="9"/>
      <c r="C207" s="19">
        <f>SUM(C189:C206)</f>
        <v>2</v>
      </c>
      <c r="D207" s="20">
        <f>SUM(D189:D206)</f>
        <v>2580489.5499999998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5</v>
      </c>
      <c r="D212" s="6">
        <f t="shared" ref="D212:D229" si="6">D236+D258</f>
        <v>8810.82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2</v>
      </c>
      <c r="D213" s="6">
        <f t="shared" si="6"/>
        <v>2100.6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3</v>
      </c>
      <c r="D215" s="6">
        <f t="shared" si="6"/>
        <v>2029.08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19</v>
      </c>
      <c r="D216" s="6">
        <f t="shared" si="6"/>
        <v>112829.47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17</v>
      </c>
      <c r="D218" s="6">
        <f t="shared" si="6"/>
        <v>12923.57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27</v>
      </c>
      <c r="D221" s="6">
        <f t="shared" si="6"/>
        <v>149825.4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5</v>
      </c>
      <c r="D236" s="6">
        <v>8810.82</v>
      </c>
      <c r="E236" s="6"/>
      <c r="F236" s="21"/>
      <c r="G236" s="21"/>
      <c r="H236" s="21"/>
      <c r="I236" s="21"/>
      <c r="J236" s="21"/>
    </row>
    <row r="237" spans="1:10" x14ac:dyDescent="0.25">
      <c r="A237" s="1" t="s">
        <v>6</v>
      </c>
      <c r="B237" s="1" t="s">
        <v>7</v>
      </c>
      <c r="C237" s="2">
        <v>2</v>
      </c>
      <c r="D237" s="6">
        <v>2100.6</v>
      </c>
      <c r="E237" s="6"/>
      <c r="F237" s="21"/>
      <c r="G237" s="21"/>
      <c r="H237" s="21"/>
      <c r="I237" s="21"/>
      <c r="J237" s="21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1"/>
      <c r="G238" s="21"/>
      <c r="H238" s="21"/>
      <c r="I238" s="21"/>
      <c r="J238" s="21"/>
    </row>
    <row r="239" spans="1:10" x14ac:dyDescent="0.25">
      <c r="A239" s="1" t="s">
        <v>10</v>
      </c>
      <c r="B239" s="1" t="s">
        <v>11</v>
      </c>
      <c r="C239" s="2">
        <v>3</v>
      </c>
      <c r="D239" s="6">
        <v>2029.08</v>
      </c>
      <c r="E239" s="6"/>
      <c r="F239" s="21"/>
      <c r="G239" s="21"/>
      <c r="H239" s="21"/>
      <c r="I239" s="21"/>
      <c r="J239" s="21"/>
    </row>
    <row r="240" spans="1:10" x14ac:dyDescent="0.25">
      <c r="A240" s="1" t="s">
        <v>12</v>
      </c>
      <c r="B240" s="1" t="s">
        <v>13</v>
      </c>
      <c r="C240" s="2">
        <v>19</v>
      </c>
      <c r="D240" s="6">
        <v>112829.47</v>
      </c>
      <c r="E240" s="6"/>
      <c r="F240" s="21"/>
      <c r="G240" s="21"/>
      <c r="H240" s="21"/>
      <c r="I240" s="21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17</v>
      </c>
      <c r="D242" s="6">
        <v>12923.57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27</v>
      </c>
      <c r="D245" s="6">
        <v>149825.4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7">
        <f>SUM(C236:C253)</f>
        <v>73</v>
      </c>
      <c r="D254" s="13">
        <f>SUM(D236:D253)</f>
        <v>288518.94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8" t="s">
        <v>34</v>
      </c>
      <c r="B276" s="9"/>
      <c r="C276" s="19">
        <f>SUM(C258:C275)</f>
        <v>0</v>
      </c>
      <c r="D276" s="20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7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7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7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7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7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7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7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7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8" t="s">
        <v>34</v>
      </c>
      <c r="B499" s="9"/>
      <c r="C499" s="19">
        <f>SUM(C481:C498)</f>
        <v>0</v>
      </c>
      <c r="D499" s="20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7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4"/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8" t="s">
        <v>34</v>
      </c>
      <c r="B568" s="9"/>
      <c r="C568" s="19">
        <f>SUM(C550:C567)</f>
        <v>0</v>
      </c>
      <c r="D568" s="20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2014-04-03T07:57:58Z</dcterms:modified>
</cp:coreProperties>
</file>