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D4" i="4" s="1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</calcChain>
</file>

<file path=xl/sharedStrings.xml><?xml version="1.0" encoding="utf-8"?>
<sst xmlns="http://schemas.openxmlformats.org/spreadsheetml/2006/main" count="1045" uniqueCount="76">
  <si>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</si>
  <si>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</si>
  <si>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</si>
  <si>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</si>
  <si>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</si>
  <si>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</si>
  <si>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</si>
  <si>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</si>
  <si>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</si>
  <si>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</si>
  <si>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</si>
  <si>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</si>
  <si>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</si>
  <si>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</si>
  <si>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</si>
  <si>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</si>
  <si>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</si>
  <si>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</si>
  <si>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</si>
  <si>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</si>
  <si>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</si>
  <si>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</si>
  <si>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</si>
  <si>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</si>
  <si>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</si>
  <si>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</si>
  <si>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</si>
  <si>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</si>
  <si>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</si>
  <si>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</si>
  <si>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</si>
  <si>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</si>
  <si>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</si>
  <si>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</si>
  <si>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</si>
  <si>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</si>
  <si>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</si>
  <si>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</si>
  <si>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</si>
  <si>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</si>
  <si>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</si>
  <si>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</si>
  <si>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</si>
  <si>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</si>
  <si>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</si>
  <si>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</si>
  <si>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</si>
  <si>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</si>
  <si>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</si>
  <si>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</si>
  <si>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</si>
  <si>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</si>
  <si>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</si>
  <si>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</si>
  <si>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</si>
  <si>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</si>
  <si>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</si>
  <si>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</si>
  <si>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</si>
  <si>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</si>
  <si>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</si>
  <si>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</si>
  <si>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</si>
  <si>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</si>
  <si>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</si>
  <si>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</si>
  <si>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</si>
  <si>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</si>
  <si>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</si>
  <si>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 1 789.71</t>
  </si>
  <si>
    <t> 140.37</t>
  </si>
  <si>
    <t> 407.42</t>
  </si>
  <si>
    <t> 19 917.60</t>
  </si>
  <si>
    <t> 1 014 735.30</t>
  </si>
  <si>
    <t> 550</t>
  </si>
  <si>
    <t>Период: 06/08/2014 - 06/08/2014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</si>
</sst>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C3" sqref="C3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8" width="9.5703125" style="1" customWidth="1"/>
    <col min="9" max="9" width="13.7109375" style="1" customWidth="1"/>
    <col min="10" max="16384" width="9.140625" style="1"/>
  </cols>
  <sheetData>
    <row r="1" spans="1:5" x14ac:dyDescent="0.25">
      <c r="C1" s="29" t="s">
        <v>68</v>
      </c>
    </row>
    <row r="2" spans="1:5" x14ac:dyDescent="0.25">
      <c r="A2" s="11" t="s">
        <v>35</v>
      </c>
      <c r="B2" s="9"/>
      <c r="C2" s="12" t="s">
        <v>75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161</v>
      </c>
      <c r="D4" s="13">
        <f>D50+D72+D94+D116+D138+D185+D207++D254+D276+D323+D345+D367+D389+D411++D433+D455+D477+D499+D546+D568</f>
        <v>23365044.289999999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6"/>
      <c r="G36" s="26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6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2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6"/>
      <c r="G57" s="26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6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6"/>
      <c r="D62" s="27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2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6"/>
      <c r="D85" s="27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2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2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6"/>
      <c r="D124" s="27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6"/>
      <c r="D128" s="27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2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7">
        <v>0</v>
      </c>
      <c r="E175" s="6"/>
      <c r="F175" s="26"/>
      <c r="G175" s="26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2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3" t="s">
        <v>34</v>
      </c>
      <c r="B207" s="9"/>
      <c r="C207" s="24">
        <f>SUM(C189:C206)</f>
        <v>0</v>
      </c>
      <c r="D207" s="25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8"/>
      <c r="D236" s="6">
        <v>0</v>
      </c>
      <c r="E236" s="6"/>
      <c r="F236" s="26"/>
      <c r="G236" s="26"/>
      <c r="H236" s="26"/>
      <c r="I236" s="26"/>
      <c r="J236" s="26"/>
    </row>
    <row r="237" spans="1:10" x14ac:dyDescent="0.25">
      <c r="A237" s="1" t="s">
        <v>6</v>
      </c>
      <c r="B237" s="1" t="s">
        <v>7</v>
      </c>
      <c r="C237" s="28"/>
      <c r="D237" s="6">
        <v>0</v>
      </c>
      <c r="E237" s="6"/>
      <c r="F237" s="26"/>
      <c r="G237" s="26"/>
      <c r="H237" s="26"/>
      <c r="I237" s="26"/>
      <c r="J237" s="26"/>
    </row>
    <row r="238" spans="1:10" x14ac:dyDescent="0.25">
      <c r="A238" s="1" t="s">
        <v>8</v>
      </c>
      <c r="B238" s="1" t="s">
        <v>9</v>
      </c>
      <c r="C238" s="21"/>
      <c r="D238" s="6">
        <v>0</v>
      </c>
      <c r="E238" s="6"/>
      <c r="F238" s="26"/>
      <c r="G238" s="26"/>
      <c r="H238" s="26"/>
      <c r="I238" s="26"/>
      <c r="J238" s="26"/>
    </row>
    <row r="239" spans="1:10" x14ac:dyDescent="0.25">
      <c r="A239" s="1" t="s">
        <v>10</v>
      </c>
      <c r="B239" s="1" t="s">
        <v>11</v>
      </c>
      <c r="C239" s="28"/>
      <c r="D239" s="6">
        <v>0</v>
      </c>
      <c r="E239" s="6"/>
      <c r="F239" s="26"/>
      <c r="G239" s="26"/>
      <c r="H239" s="26"/>
      <c r="I239" s="26"/>
      <c r="J239" s="26"/>
    </row>
    <row r="240" spans="1:10" x14ac:dyDescent="0.25">
      <c r="A240" s="1" t="s">
        <v>12</v>
      </c>
      <c r="B240" s="1" t="s">
        <v>13</v>
      </c>
      <c r="C240" s="28"/>
      <c r="D240" s="6">
        <v>0</v>
      </c>
      <c r="E240" s="6"/>
      <c r="F240" s="26"/>
      <c r="G240" s="26"/>
      <c r="H240" s="26"/>
      <c r="I240" s="26"/>
    </row>
    <row r="241" spans="1:5" x14ac:dyDescent="0.25">
      <c r="A241" s="1" t="s">
        <v>14</v>
      </c>
      <c r="B241" s="1" t="s">
        <v>15</v>
      </c>
      <c r="C241" s="21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8"/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28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1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8"/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2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6"/>
      <c r="D259" s="27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6"/>
      <c r="D264" s="27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6"/>
      <c r="D267" s="27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3" t="s">
        <v>34</v>
      </c>
      <c r="B276" s="9"/>
      <c r="C276" s="24">
        <f>SUM(C258:C275)</f>
        <v>0</v>
      </c>
      <c r="D276" s="25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13</v>
      </c>
      <c r="D281" s="6" t="e">
        <f>D305+D327+D349+D371+D393+D415+D437+D459+D481</f>
        <v>#VALUE!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25</v>
      </c>
      <c r="D282" s="6" t="e">
        <f t="shared" ref="D282:D297" si="8">D306+D328+D350+D372+D394+D416+D438+D460+D482</f>
        <v>#VALUE!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11</v>
      </c>
      <c r="D284" s="6" t="e">
        <f t="shared" si="8"/>
        <v>#VALUE!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15</v>
      </c>
      <c r="D285" s="6" t="e">
        <f t="shared" si="8"/>
        <v>#VALUE!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 t="e">
        <f t="shared" si="7"/>
        <v>#VALUE!</v>
      </c>
      <c r="D287" s="6">
        <f t="shared" si="8"/>
        <v>795711.39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77</v>
      </c>
      <c r="D288" s="6">
        <f t="shared" si="8"/>
        <v>586876.31999999995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16</v>
      </c>
      <c r="D289" s="6" t="e">
        <f t="shared" si="8"/>
        <v>#VALUE!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</v>
      </c>
      <c r="D290" s="6">
        <f t="shared" si="8"/>
        <v>1136994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C305" s="2">
        <v>2</v>
      </c>
      <c r="D305" s="6" t="s">
        <v>69</v>
      </c>
      <c r="E305" s="6"/>
    </row>
    <row r="306" spans="1:5" x14ac:dyDescent="0.25">
      <c r="A306" s="1" t="s">
        <v>6</v>
      </c>
      <c r="B306" s="1" t="s">
        <v>7</v>
      </c>
      <c r="C306" s="2">
        <v>2</v>
      </c>
      <c r="D306" s="6" t="s">
        <v>70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C308" s="2">
        <v>2</v>
      </c>
      <c r="D308" s="6" t="s">
        <v>71</v>
      </c>
      <c r="E308" s="6"/>
    </row>
    <row r="309" spans="1:5" x14ac:dyDescent="0.25">
      <c r="A309" s="1" t="s">
        <v>12</v>
      </c>
      <c r="B309" s="1" t="s">
        <v>13</v>
      </c>
      <c r="C309" s="2">
        <v>1</v>
      </c>
      <c r="D309" s="6" t="s">
        <v>72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2">
        <f>SUM(C305:C322)</f>
        <v>7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C333" s="2">
        <v>3</v>
      </c>
      <c r="D333" s="6">
        <v>57130.22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C336" s="2">
        <v>1</v>
      </c>
      <c r="D336" s="6">
        <v>1136994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2">
        <f>SUM(C327:C344)</f>
        <v>4</v>
      </c>
      <c r="D345" s="13">
        <f>SUM(D327:D344)</f>
        <v>1194124.22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2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2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C401" s="2">
        <v>6</v>
      </c>
      <c r="D401" s="6" t="s">
        <v>73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2">
        <f>SUM(C393:C410)</f>
        <v>6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2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C445" s="2">
        <v>10</v>
      </c>
      <c r="D445" s="6">
        <v>20745998.140000001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2">
        <f>SUM(C437:C454)</f>
        <v>10</v>
      </c>
      <c r="D455" s="13">
        <f>SUM(D437:D454)</f>
        <v>20745998.140000001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C459" s="2">
        <v>11</v>
      </c>
      <c r="D459" s="6">
        <v>14365.09</v>
      </c>
      <c r="E459" s="6"/>
    </row>
    <row r="460" spans="1:5" x14ac:dyDescent="0.25">
      <c r="A460" s="1" t="s">
        <v>6</v>
      </c>
      <c r="B460" s="1" t="s">
        <v>7</v>
      </c>
      <c r="C460" s="2">
        <v>23</v>
      </c>
      <c r="D460" s="6">
        <v>12754.33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C462" s="2">
        <v>9</v>
      </c>
      <c r="D462" s="6">
        <v>4959.2700000000004</v>
      </c>
      <c r="E462" s="6"/>
    </row>
    <row r="463" spans="1:5" x14ac:dyDescent="0.25">
      <c r="A463" s="1" t="s">
        <v>12</v>
      </c>
      <c r="B463" s="1" t="s">
        <v>13</v>
      </c>
      <c r="C463" s="2">
        <v>14</v>
      </c>
      <c r="D463" s="6">
        <v>67385.75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C465" s="2" t="s">
        <v>74</v>
      </c>
      <c r="D465" s="6">
        <v>738581.17</v>
      </c>
      <c r="E465" s="6"/>
    </row>
    <row r="466" spans="1:5" x14ac:dyDescent="0.25">
      <c r="A466" s="1" t="s">
        <v>18</v>
      </c>
      <c r="B466" s="1" t="s">
        <v>19</v>
      </c>
      <c r="C466" s="2">
        <v>77</v>
      </c>
      <c r="D466" s="6">
        <v>586876.31999999995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2">
        <f>SUM(C459:C476)</f>
        <v>134</v>
      </c>
      <c r="D477" s="13">
        <f>SUM(D459:D476)</f>
        <v>1424921.9300000002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3" t="s">
        <v>34</v>
      </c>
      <c r="B499" s="9"/>
      <c r="C499" s="24">
        <f>SUM(C481:C498)</f>
        <v>0</v>
      </c>
      <c r="D499" s="25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2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3" t="s">
        <v>34</v>
      </c>
      <c r="B568" s="9"/>
      <c r="C568" s="24">
        <f>SUM(C550:C567)</f>
        <v>0</v>
      </c>
      <c r="D568" s="25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2014-08-07T07:59:12Z</dcterms:modified>
</cp:coreProperties>
</file>