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<sst xmlns="http://schemas.openxmlformats.org/spreadsheetml/2006/main" count="1039" uniqueCount="70">
  <si>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</si>
  <si>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</si>
  <si>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</si>
  <si>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</si>
  <si>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</si>
  <si>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</si>
  <si>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</si>
  <si>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</si>
  <si>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</si>
  <si>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</si>
  <si>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</si>
  <si>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</si>
  <si>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</si>
  <si>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</si>
  <si>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</si>
  <si>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</si>
  <si>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</si>
  <si>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</si>
  <si>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</si>
  <si>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</si>
  <si>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</si>
  <si>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</si>
  <si>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</si>
  <si>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</si>
  <si>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</si>
  <si>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</si>
  <si>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</si>
  <si>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</si>
  <si>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</si>
  <si>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</si>
  <si>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</si>
  <si>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</si>
  <si>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</si>
  <si>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</si>
  <si>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</si>
  <si>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</si>
  <si>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</si>
  <si>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</si>
  <si>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</si>
  <si>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</si>
  <si>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</si>
  <si>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</si>
  <si>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</si>
  <si>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</si>
  <si>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</si>
  <si>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</si>
  <si>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</si>
  <si>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</si>
  <si>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</si>
  <si>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</si>
  <si>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</si>
  <si>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</si>
  <si>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</si>
  <si>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</si>
  <si>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</si>
  <si>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</si>
  <si>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</si>
  <si>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</si>
  <si>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</si>
  <si>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</si>
  <si>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</si>
  <si>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</si>
  <si>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</si>
  <si>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</si>
  <si>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</si>
  <si>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</si>
  <si>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</si>
  <si>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</si>
  <si>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</si>
  <si>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18/09//2014 - 18/09//2014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</si>
</sst>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2" zoomScaleNormal="85" workbookViewId="0">
      <selection activeCell="D253" sqref="D253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9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1130</v>
      </c>
      <c r="D4" s="13">
        <f>D50+D72+D94+D116+D138+D185+D207++D254+D276+D323+D345+D367+D389+D411++D433+D455+D477+D499+D546+D568</f>
        <v>8913325.8500000015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3</v>
      </c>
      <c r="D14" s="6">
        <f t="shared" si="1"/>
        <v>2173220.41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2531606.6800000002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20600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6"/>
      <c r="G36" s="26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6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2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6"/>
      <c r="G57" s="26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6">
        <v>3</v>
      </c>
      <c r="D60" s="6">
        <v>2173220.41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6">
        <v>4</v>
      </c>
      <c r="D62" s="27">
        <v>2531606.6800000002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2">
        <f>SUM(C54:C71)</f>
        <v>7</v>
      </c>
      <c r="D72" s="13">
        <f>SUM(D54:D71)</f>
        <v>4704827.09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6"/>
      <c r="D85" s="27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2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1</v>
      </c>
      <c r="D107" s="6">
        <v>20600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2">
        <f>SUM(C98:C115)</f>
        <v>1</v>
      </c>
      <c r="D116" s="13">
        <f>SUM(D98:D115)</f>
        <v>20600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6"/>
      <c r="D124" s="27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6"/>
      <c r="D128" s="27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2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3</v>
      </c>
      <c r="D152" s="6">
        <f t="shared" si="4"/>
        <v>196957.19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7">
        <v>0</v>
      </c>
      <c r="E175" s="6"/>
      <c r="F175" s="26"/>
      <c r="G175" s="26"/>
    </row>
    <row r="176" spans="1:7" x14ac:dyDescent="0.25">
      <c r="A176" s="1" t="s">
        <v>22</v>
      </c>
      <c r="B176" s="1" t="s">
        <v>23</v>
      </c>
      <c r="C176" s="2">
        <v>3</v>
      </c>
      <c r="D176" s="6">
        <v>196957.19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2">
        <f>SUM(C167:C184)</f>
        <v>3</v>
      </c>
      <c r="D185" s="13">
        <f>SUM(D167:D184)</f>
        <v>196957.19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3" t="s">
        <v>34</v>
      </c>
      <c r="B207" s="9"/>
      <c r="C207" s="24">
        <f>SUM(C189:C206)</f>
        <v>0</v>
      </c>
      <c r="D207" s="25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17</v>
      </c>
      <c r="D212" s="6">
        <f t="shared" ref="D212:D229" si="6">D236+D258</f>
        <v>14767.61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23</v>
      </c>
      <c r="D213" s="6">
        <f t="shared" si="6"/>
        <v>3369.39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433.73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8</v>
      </c>
      <c r="D216" s="6">
        <f t="shared" si="6"/>
        <v>16593.07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</v>
      </c>
      <c r="D218" s="6">
        <f t="shared" si="6"/>
        <v>3452.63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158</v>
      </c>
      <c r="D219" s="6">
        <f t="shared" si="6"/>
        <v>635525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910</v>
      </c>
      <c r="D221" s="6">
        <f t="shared" si="6"/>
        <v>3317383.14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1</v>
      </c>
      <c r="D229" s="6">
        <f t="shared" si="6"/>
        <v>-583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8">
        <v>17</v>
      </c>
      <c r="D236" s="6">
        <v>14767.61</v>
      </c>
      <c r="E236" s="6"/>
      <c r="F236" s="26"/>
      <c r="G236" s="26"/>
      <c r="H236" s="26"/>
      <c r="I236" s="26"/>
      <c r="J236" s="26"/>
    </row>
    <row r="237" spans="1:10" x14ac:dyDescent="0.25">
      <c r="A237" s="1" t="s">
        <v>6</v>
      </c>
      <c r="B237" s="1" t="s">
        <v>7</v>
      </c>
      <c r="C237" s="28">
        <v>23</v>
      </c>
      <c r="D237" s="6">
        <v>3369.39</v>
      </c>
      <c r="E237" s="6"/>
      <c r="F237" s="26"/>
      <c r="G237" s="26"/>
      <c r="H237" s="26"/>
      <c r="I237" s="26"/>
      <c r="J237" s="26"/>
    </row>
    <row r="238" spans="1:10" x14ac:dyDescent="0.25">
      <c r="A238" s="1" t="s">
        <v>8</v>
      </c>
      <c r="B238" s="1" t="s">
        <v>9</v>
      </c>
      <c r="C238" s="21"/>
      <c r="D238" s="6">
        <v>0</v>
      </c>
      <c r="E238" s="6"/>
      <c r="F238" s="26"/>
      <c r="G238" s="26"/>
      <c r="H238" s="26"/>
      <c r="I238" s="26"/>
      <c r="J238" s="26"/>
    </row>
    <row r="239" spans="1:10" x14ac:dyDescent="0.25">
      <c r="A239" s="1" t="s">
        <v>10</v>
      </c>
      <c r="B239" s="1" t="s">
        <v>11</v>
      </c>
      <c r="C239" s="28">
        <v>1</v>
      </c>
      <c r="D239" s="6">
        <v>433.73</v>
      </c>
      <c r="E239" s="6"/>
      <c r="F239" s="26"/>
      <c r="G239" s="26"/>
      <c r="H239" s="26"/>
      <c r="I239" s="26"/>
      <c r="J239" s="26"/>
    </row>
    <row r="240" spans="1:10" x14ac:dyDescent="0.25">
      <c r="A240" s="1" t="s">
        <v>12</v>
      </c>
      <c r="B240" s="1" t="s">
        <v>13</v>
      </c>
      <c r="C240" s="28">
        <v>8</v>
      </c>
      <c r="D240" s="6">
        <v>16593.07</v>
      </c>
      <c r="E240" s="6"/>
      <c r="F240" s="26"/>
      <c r="G240" s="26"/>
      <c r="H240" s="26"/>
      <c r="I240" s="26"/>
    </row>
    <row r="241" spans="1:5" x14ac:dyDescent="0.25">
      <c r="A241" s="1" t="s">
        <v>14</v>
      </c>
      <c r="B241" s="1" t="s">
        <v>15</v>
      </c>
      <c r="C241" s="21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8">
        <v>1</v>
      </c>
      <c r="D242" s="6">
        <v>3452.63</v>
      </c>
      <c r="E242" s="6"/>
    </row>
    <row r="243" spans="1:5" x14ac:dyDescent="0.25">
      <c r="A243" s="1" t="s">
        <v>18</v>
      </c>
      <c r="B243" s="1" t="s">
        <v>19</v>
      </c>
      <c r="C243" s="28">
        <v>158</v>
      </c>
      <c r="D243" s="6">
        <v>635525</v>
      </c>
      <c r="E243" s="6"/>
    </row>
    <row r="244" spans="1:5" x14ac:dyDescent="0.25">
      <c r="A244" s="1" t="s">
        <v>20</v>
      </c>
      <c r="B244" s="1" t="s">
        <v>21</v>
      </c>
      <c r="C244" s="21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8">
        <v>910</v>
      </c>
      <c r="D245" s="6">
        <v>3317383.14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-583</v>
      </c>
      <c r="E253" s="6"/>
    </row>
    <row r="254" spans="1:5" x14ac:dyDescent="0.25">
      <c r="A254" s="8" t="s">
        <v>34</v>
      </c>
      <c r="C254" s="22">
        <f>SUM(C236:C253)</f>
        <v>1119</v>
      </c>
      <c r="D254" s="13">
        <f>SUM(D236:D253)</f>
        <v>3990941.5700000003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6"/>
      <c r="D259" s="27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6"/>
      <c r="D264" s="27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6"/>
      <c r="D267" s="27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3" t="s">
        <v>34</v>
      </c>
      <c r="B276" s="9"/>
      <c r="C276" s="24">
        <f>SUM(C258:C275)</f>
        <v>0</v>
      </c>
      <c r="D276" s="25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2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2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2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2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2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2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2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2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3" t="s">
        <v>34</v>
      </c>
      <c r="B499" s="9"/>
      <c r="C499" s="24">
        <f>SUM(C481:C498)</f>
        <v>0</v>
      </c>
      <c r="D499" s="25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2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3" t="s">
        <v>34</v>
      </c>
      <c r="B568" s="9"/>
      <c r="C568" s="24">
        <f>SUM(C550:C567)</f>
        <v>0</v>
      </c>
      <c r="D568" s="25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2014-09-19T09:50:29Z</dcterms:modified>
</cp:coreProperties>
</file>