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<sst xmlns="http://schemas.openxmlformats.org/spreadsheetml/2006/main" count="1039" uniqueCount="70">
  <si>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</si>
  <si>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</si>
  <si>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</si>
  <si>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</si>
  <si>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</si>
  <si>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</si>
  <si>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</si>
  <si>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</si>
  <si>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</si>
  <si>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</si>
  <si>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</si>
  <si>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</si>
  <si>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</si>
  <si>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</si>
  <si>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</si>
  <si>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</si>
  <si>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</si>
  <si>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</si>
  <si>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</si>
  <si>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</si>
  <si>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</si>
  <si>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</si>
  <si>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</si>
  <si>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</si>
  <si>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</si>
  <si>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</si>
  <si>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</si>
  <si>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</si>
  <si>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</si>
  <si>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</si>
  <si>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</si>
  <si>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</si>
  <si>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</si>
  <si>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</si>
  <si>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</si>
  <si>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</si>
  <si>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</si>
  <si>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</si>
  <si>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</si>
  <si>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</si>
  <si>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</si>
  <si>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</si>
  <si>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</si>
  <si>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</si>
  <si>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</si>
  <si>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</si>
  <si>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</si>
  <si>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</si>
  <si>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</si>
  <si>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</si>
  <si>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</si>
  <si>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</si>
  <si>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</si>
  <si>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</si>
  <si>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</si>
  <si>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</si>
  <si>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</si>
  <si>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</si>
  <si>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</si>
  <si>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</si>
  <si>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</si>
  <si>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</si>
  <si>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</si>
  <si>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</si>
  <si>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</si>
  <si>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</si>
  <si>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</si>
  <si>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</si>
  <si>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</si>
  <si>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22/10/2014 - 22/10/2014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</si>
</sst>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0" sqref="G10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1211</v>
      </c>
      <c r="D4" s="13">
        <f>D50+D72+D94+D116+D138+D185+D207++D254+D276+D323+D345+D367+D389+D411++D433+D455+D477+D499+D546+D568</f>
        <v>6563062.3399999989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6</v>
      </c>
      <c r="D12" s="6">
        <f t="shared" si="1"/>
        <v>51186.62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36901.769999999997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3</v>
      </c>
      <c r="D17" s="6">
        <f t="shared" si="1"/>
        <v>2208547.7999999998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>
        <v>6</v>
      </c>
      <c r="D36" s="15">
        <v>51186.62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>
        <v>1</v>
      </c>
      <c r="D40" s="15">
        <v>36901.769999999997</v>
      </c>
      <c r="E40" s="6"/>
    </row>
    <row r="41" spans="1:7" x14ac:dyDescent="0.25">
      <c r="A41" s="1" t="s">
        <v>22</v>
      </c>
      <c r="B41" s="1" t="s">
        <v>23</v>
      </c>
      <c r="C41" s="17">
        <v>3</v>
      </c>
      <c r="D41" s="15">
        <v>2208547.7999999998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10</v>
      </c>
      <c r="D50" s="13">
        <f>SUM(D32:D49)</f>
        <v>2296636.19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49</v>
      </c>
      <c r="D212" s="6">
        <f t="shared" ref="D212:D229" si="6">D236+D258</f>
        <v>23327.96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41</v>
      </c>
      <c r="D213" s="6">
        <f t="shared" si="6"/>
        <v>40657.99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7</v>
      </c>
      <c r="D214" s="6">
        <f t="shared" si="6"/>
        <v>685.45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10045.35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4</v>
      </c>
      <c r="D216" s="6">
        <f t="shared" si="6"/>
        <v>27792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294</v>
      </c>
      <c r="D218" s="6">
        <f t="shared" si="6"/>
        <v>334673.45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28</v>
      </c>
      <c r="D219" s="6">
        <f t="shared" si="6"/>
        <v>134600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774</v>
      </c>
      <c r="D221" s="6">
        <f t="shared" si="6"/>
        <v>3462839.9499999997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49</v>
      </c>
      <c r="D236" s="6">
        <v>23327.96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41</v>
      </c>
      <c r="D237" s="6">
        <v>40657.99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7</v>
      </c>
      <c r="D238" s="6">
        <v>685.45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10045.35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4</v>
      </c>
      <c r="D240" s="6">
        <v>27792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294</v>
      </c>
      <c r="D242" s="6">
        <v>334673.45</v>
      </c>
      <c r="E242" s="6"/>
    </row>
    <row r="243" spans="1:5" x14ac:dyDescent="0.25">
      <c r="A243" s="1" t="s">
        <v>18</v>
      </c>
      <c r="B243" s="1" t="s">
        <v>19</v>
      </c>
      <c r="C243" s="2">
        <v>28</v>
      </c>
      <c r="D243" s="6">
        <v>134600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770</v>
      </c>
      <c r="D245" s="6">
        <v>3210061.07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1196</v>
      </c>
      <c r="D254" s="13">
        <f>SUM(D236:D253)</f>
        <v>3781843.2699999996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C258" s="22"/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6">
        <v>0</v>
      </c>
      <c r="E259" s="6"/>
    </row>
    <row r="260" spans="1:5" x14ac:dyDescent="0.25">
      <c r="A260" s="1" t="s">
        <v>8</v>
      </c>
      <c r="B260" s="1" t="s">
        <v>9</v>
      </c>
      <c r="C260" s="22"/>
      <c r="D260" s="6">
        <v>0</v>
      </c>
      <c r="E260" s="6"/>
    </row>
    <row r="261" spans="1:5" x14ac:dyDescent="0.25">
      <c r="A261" s="1" t="s">
        <v>10</v>
      </c>
      <c r="B261" s="1" t="s">
        <v>11</v>
      </c>
      <c r="C261" s="22"/>
      <c r="D261" s="6">
        <v>0</v>
      </c>
      <c r="E261" s="6"/>
    </row>
    <row r="262" spans="1:5" x14ac:dyDescent="0.25">
      <c r="A262" s="1" t="s">
        <v>12</v>
      </c>
      <c r="B262" s="1" t="s">
        <v>13</v>
      </c>
      <c r="C262" s="22"/>
      <c r="D262" s="6">
        <v>0</v>
      </c>
      <c r="E262" s="6"/>
    </row>
    <row r="263" spans="1:5" x14ac:dyDescent="0.25">
      <c r="A263" s="1" t="s">
        <v>14</v>
      </c>
      <c r="B263" s="1" t="s">
        <v>15</v>
      </c>
      <c r="C263" s="22"/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4</v>
      </c>
      <c r="D267" s="6">
        <v>252778.88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4</v>
      </c>
      <c r="D276" s="21">
        <f>SUM(D258:D275)</f>
        <v>252778.88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1</v>
      </c>
      <c r="D290" s="6">
        <f t="shared" si="8"/>
        <v>231804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C336" s="2">
        <v>1</v>
      </c>
      <c r="D336" s="6">
        <v>231804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1</v>
      </c>
      <c r="D345" s="13">
        <f>SUM(D327:D344)</f>
        <v>231804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2014-10-23T06:53:43Z</dcterms:modified>
</cp:coreProperties>
</file>