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29" i="4" l="1"/>
  <c r="C160" i="4"/>
  <c r="C25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<sst xmlns="http://schemas.openxmlformats.org/spreadsheetml/2006/main" count="1039" uniqueCount="70">
  <si>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</si>
  <si>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</si>
  <si>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</si>
  <si>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</si>
  <si>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</si>
  <si>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</si>
  <si>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</si>
  <si>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</si>
  <si>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</si>
  <si>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</si>
  <si>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</si>
  <si>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</si>
  <si>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</si>
  <si>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</si>
  <si>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</si>
  <si>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</si>
  <si>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</si>
  <si>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</si>
  <si>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</si>
  <si>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</si>
  <si>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</si>
  <si>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</si>
  <si>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</si>
  <si>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</si>
  <si>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</si>
  <si>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</si>
  <si>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</si>
  <si>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</si>
  <si>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</si>
  <si>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</si>
  <si>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</si>
  <si>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</si>
  <si>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</si>
  <si>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</si>
  <si>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</si>
  <si>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</si>
  <si>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</si>
  <si>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</si>
  <si>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</si>
  <si>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</si>
  <si>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</si>
  <si>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</si>
  <si>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</si>
  <si>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</si>
  <si>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</si>
  <si>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</si>
  <si>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</si>
  <si>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</si>
  <si>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</si>
  <si>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</si>
  <si>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</si>
  <si>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</si>
  <si>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</si>
  <si>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</si>
  <si>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</si>
  <si>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</si>
  <si>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</si>
  <si>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</si>
  <si>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</si>
  <si>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</si>
  <si>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</si>
  <si>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</si>
  <si>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</si>
  <si>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</si>
  <si>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</si>
  <si>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</si>
  <si>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</si>
  <si>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</si>
  <si>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</si>
  <si>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05/11/2014 - 05/11/2014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</si>
</sst>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26" zoomScaleNormal="85" workbookViewId="0">
      <selection activeCell="D562" sqref="D56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C50+C72+C94+C116+C138+C185+C207+C254+C276+C323+C345+C367+C389+C411+C433+C455+C477+C499+C546+C568+2+2+2</f>
        <v>566</v>
      </c>
      <c r="D4" s="13">
        <f>D50+D72+D94+D116+D138+D185+D207++D254+D276+D323+D345+D367+D389+D411++D433+D455+D477+D499+D546+D568</f>
        <v>30804903.370000001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4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3</v>
      </c>
      <c r="D9" s="6">
        <f t="shared" si="1"/>
        <v>991.72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10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4608402.62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</v>
      </c>
      <c r="D19" s="6">
        <f t="shared" si="1"/>
        <v>1180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14">
        <f>C49+C71+C93+C115+C137</f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6">
        <v>4608402.62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5</v>
      </c>
      <c r="D50" s="13">
        <f>SUM(D32:D49)</f>
        <v>4608402.62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3</v>
      </c>
      <c r="D77" s="6">
        <v>991.72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3</v>
      </c>
      <c r="D94" s="13">
        <f>SUM(D76:D93)</f>
        <v>991.72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10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1180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</v>
      </c>
      <c r="D116" s="13">
        <f>SUM(D98:D115)</f>
        <v>1190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1</v>
      </c>
      <c r="D144" s="6">
        <f t="shared" si="2"/>
        <v>333.37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4</v>
      </c>
      <c r="D147" s="6">
        <f t="shared" si="2"/>
        <v>485.2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59" si="3">C175+C197</f>
        <v>2</v>
      </c>
      <c r="D151" s="6">
        <f t="shared" ref="D151:D160" si="4">D175+D197</f>
        <v>23848190.210000001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>C184+C206</f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C168" s="2">
        <v>1</v>
      </c>
      <c r="D168" s="6">
        <v>333.37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4</v>
      </c>
      <c r="D171" s="6">
        <v>485.2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5</v>
      </c>
      <c r="D185" s="13">
        <f>SUM(D167:D184)</f>
        <v>818.56999999999994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23848190.210000001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23848190.210000001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8" si="5">C236+C258</f>
        <v>58</v>
      </c>
      <c r="D212" s="6">
        <f t="shared" ref="D212:D229" si="6">D236+D258</f>
        <v>38119.919999999998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18</v>
      </c>
      <c r="D213" s="6">
        <f t="shared" si="6"/>
        <v>19001.900000000001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</v>
      </c>
      <c r="D214" s="6">
        <f t="shared" si="6"/>
        <v>161.63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10268.209999999999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123</v>
      </c>
      <c r="D216" s="6">
        <f t="shared" si="6"/>
        <v>7540.69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3</v>
      </c>
      <c r="D217" s="6">
        <f t="shared" si="6"/>
        <v>373.3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117</v>
      </c>
      <c r="D218" s="6">
        <f t="shared" si="6"/>
        <v>270118.89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165</v>
      </c>
      <c r="D219" s="6">
        <f t="shared" si="6"/>
        <v>750525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53</v>
      </c>
      <c r="D221" s="6">
        <f t="shared" si="6"/>
        <v>1025704.72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>C253+C275</f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58</v>
      </c>
      <c r="D236" s="6">
        <v>38119.919999999998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18</v>
      </c>
      <c r="D237" s="6">
        <v>19001.900000000001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</v>
      </c>
      <c r="D238" s="6">
        <v>161.63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10268.209999999999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123</v>
      </c>
      <c r="D240" s="6">
        <v>7540.69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3</v>
      </c>
      <c r="D241" s="6">
        <v>373.3</v>
      </c>
      <c r="E241" s="6"/>
    </row>
    <row r="242" spans="1:5" x14ac:dyDescent="0.25">
      <c r="A242" s="1" t="s">
        <v>16</v>
      </c>
      <c r="B242" s="1" t="s">
        <v>17</v>
      </c>
      <c r="C242" s="2">
        <v>117</v>
      </c>
      <c r="D242" s="6">
        <v>270118.89</v>
      </c>
      <c r="E242" s="6"/>
    </row>
    <row r="243" spans="1:5" x14ac:dyDescent="0.25">
      <c r="A243" s="1" t="s">
        <v>18</v>
      </c>
      <c r="B243" s="1" t="s">
        <v>19</v>
      </c>
      <c r="C243" s="2">
        <v>165</v>
      </c>
      <c r="D243" s="6">
        <v>750525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21</v>
      </c>
      <c r="D245" s="6">
        <v>226088.55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510</v>
      </c>
      <c r="D254" s="13">
        <f>SUM(D236:D253)</f>
        <v>1322198.0900000001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32</v>
      </c>
      <c r="D267" s="6">
        <v>799616.17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32</v>
      </c>
      <c r="D276" s="21">
        <f>SUM(D258:D275)</f>
        <v>799616.17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</v>
      </c>
      <c r="D513" s="6">
        <f t="shared" si="9"/>
        <v>223495.99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223495.99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223495.99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2014-11-06T09:15:22Z</dcterms:modified>
</cp:coreProperties>
</file>