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<sst xmlns="http://schemas.openxmlformats.org/spreadsheetml/2006/main" count="1039" uniqueCount="70">
  <si>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</si>
  <si>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</si>
  <si>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</si>
  <si>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</si>
  <si>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</si>
  <si>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</si>
  <si>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</si>
  <si>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</si>
  <si>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</si>
  <si>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</si>
  <si>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</si>
  <si>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</si>
  <si>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</si>
  <si>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</si>
  <si>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</si>
  <si>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</si>
  <si>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</si>
  <si>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</si>
  <si>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</si>
  <si>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</si>
  <si>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</si>
  <si>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</si>
  <si>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</si>
  <si>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</si>
  <si>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</si>
  <si>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</si>
  <si>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</si>
  <si>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</si>
  <si>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</si>
  <si>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</si>
  <si>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</si>
  <si>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</si>
  <si>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</si>
  <si>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</si>
  <si>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</si>
  <si>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</si>
  <si>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</si>
  <si>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</si>
  <si>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</si>
  <si>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</si>
  <si>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</si>
  <si>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</si>
  <si>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</si>
  <si>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</si>
  <si>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</si>
  <si>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</si>
  <si>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</si>
  <si>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</si>
  <si>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</si>
  <si>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</si>
  <si>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</si>
  <si>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</si>
  <si>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</si>
  <si>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</si>
  <si>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</si>
  <si>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</si>
  <si>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</si>
  <si>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</si>
  <si>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</si>
  <si>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</si>
  <si>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</si>
  <si>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</si>
  <si>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</si>
  <si>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</si>
  <si>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</si>
  <si>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</si>
  <si>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</si>
  <si>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</si>
  <si>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</si>
  <si>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20/01/2015 - 20/01/2015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</si>
</sst>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5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509</v>
      </c>
      <c r="D4" s="13">
        <f>D50+D72+D94+D116+D138+D185+D207++D254+D276+D323+D345+D367+D389+D411++D433+D455+D477+D499+D546+D568</f>
        <v>10056616.940000001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</v>
      </c>
      <c r="D8" s="6">
        <f t="shared" ref="D8:D25" si="1">D32+D54+D76+D98+D120</f>
        <v>1454.74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1</v>
      </c>
      <c r="D9" s="6">
        <f t="shared" si="1"/>
        <v>114.1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331.16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2</v>
      </c>
      <c r="D12" s="6">
        <f t="shared" si="1"/>
        <v>9883.9599999999991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68592.070000000007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1885935.12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>
        <v>1</v>
      </c>
      <c r="D32" s="15">
        <v>1454.74</v>
      </c>
      <c r="E32" s="6"/>
    </row>
    <row r="33" spans="1:7" x14ac:dyDescent="0.25">
      <c r="A33" s="1" t="s">
        <v>6</v>
      </c>
      <c r="B33" s="1" t="s">
        <v>7</v>
      </c>
      <c r="C33" s="18">
        <v>1</v>
      </c>
      <c r="D33" s="15">
        <v>114.1</v>
      </c>
      <c r="E33" s="6"/>
    </row>
    <row r="34" spans="1:7" x14ac:dyDescent="0.25">
      <c r="A34" s="1" t="s">
        <v>8</v>
      </c>
      <c r="B34" s="1" t="s">
        <v>9</v>
      </c>
      <c r="C34" s="18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8">
        <v>1</v>
      </c>
      <c r="D35" s="15">
        <v>331.16</v>
      </c>
      <c r="E35" s="6"/>
    </row>
    <row r="36" spans="1:7" x14ac:dyDescent="0.25">
      <c r="A36" s="1" t="s">
        <v>12</v>
      </c>
      <c r="B36" s="1" t="s">
        <v>13</v>
      </c>
      <c r="C36" s="18">
        <v>2</v>
      </c>
      <c r="D36" s="15">
        <v>9883.9599999999991</v>
      </c>
      <c r="E36" s="6"/>
      <c r="F36" s="23"/>
      <c r="G36" s="23"/>
    </row>
    <row r="37" spans="1:7" x14ac:dyDescent="0.25">
      <c r="A37" s="1" t="s">
        <v>14</v>
      </c>
      <c r="B37" s="1" t="s">
        <v>15</v>
      </c>
      <c r="C37" s="18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8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8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8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8"/>
      <c r="D41" s="15">
        <v>0</v>
      </c>
      <c r="E41" s="23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9">
        <f>SUM(C32:C49)</f>
        <v>5</v>
      </c>
      <c r="D50" s="13">
        <f>SUM(D32:D49)</f>
        <v>11783.96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3"/>
      <c r="G57" s="23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9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3"/>
      <c r="D85" s="24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9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5</v>
      </c>
      <c r="D107" s="6">
        <v>1885935.12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9">
        <f>SUM(C98:C115)</f>
        <v>5</v>
      </c>
      <c r="D116" s="13">
        <f>SUM(D98:D115)</f>
        <v>1885935.12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3"/>
      <c r="D124" s="24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68592.070000000007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9">
        <f>SUM(C120:C137)</f>
        <v>1</v>
      </c>
      <c r="D138" s="13">
        <f>SUM(D120:D137)</f>
        <v>68592.070000000007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4</v>
      </c>
      <c r="D152" s="6">
        <f t="shared" si="4"/>
        <v>6239676.04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4">
        <v>0</v>
      </c>
      <c r="E175" s="6"/>
      <c r="F175" s="23"/>
      <c r="G175" s="23"/>
    </row>
    <row r="176" spans="1:7" x14ac:dyDescent="0.25">
      <c r="A176" s="1" t="s">
        <v>22</v>
      </c>
      <c r="B176" s="1" t="s">
        <v>23</v>
      </c>
      <c r="C176" s="2">
        <v>4</v>
      </c>
      <c r="D176" s="6">
        <v>6239676.04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9">
        <f>SUM(C167:C184)</f>
        <v>4</v>
      </c>
      <c r="D185" s="13">
        <f>SUM(D167:D184)</f>
        <v>6239676.04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0" t="s">
        <v>34</v>
      </c>
      <c r="B207" s="9"/>
      <c r="C207" s="21">
        <f>SUM(C189:C206)</f>
        <v>0</v>
      </c>
      <c r="D207" s="22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34</v>
      </c>
      <c r="D212" s="6">
        <f t="shared" ref="D212:D229" si="6">D236+D258</f>
        <v>10500.24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19</v>
      </c>
      <c r="D213" s="6">
        <f t="shared" si="6"/>
        <v>2606.73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4</v>
      </c>
      <c r="D214" s="6">
        <f t="shared" si="6"/>
        <v>357.25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22</v>
      </c>
      <c r="D216" s="6">
        <f t="shared" si="6"/>
        <v>51322.92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257</v>
      </c>
      <c r="D218" s="6">
        <f t="shared" si="6"/>
        <v>686742.33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141</v>
      </c>
      <c r="D219" s="6">
        <f t="shared" si="6"/>
        <v>536416.61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17</v>
      </c>
      <c r="D221" s="6">
        <f t="shared" si="6"/>
        <v>562683.67000000004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34</v>
      </c>
      <c r="D236" s="6">
        <v>10500.24</v>
      </c>
      <c r="E236" s="6"/>
      <c r="F236" s="23"/>
      <c r="G236" s="23"/>
      <c r="H236" s="23"/>
      <c r="I236" s="23"/>
      <c r="J236" s="23"/>
    </row>
    <row r="237" spans="1:10" x14ac:dyDescent="0.25">
      <c r="A237" s="1" t="s">
        <v>6</v>
      </c>
      <c r="B237" s="1" t="s">
        <v>7</v>
      </c>
      <c r="C237" s="2">
        <v>19</v>
      </c>
      <c r="D237" s="6">
        <v>2606.73</v>
      </c>
      <c r="E237" s="6"/>
      <c r="F237" s="23"/>
      <c r="G237" s="23"/>
      <c r="H237" s="23"/>
      <c r="I237" s="23"/>
      <c r="J237" s="23"/>
    </row>
    <row r="238" spans="1:10" x14ac:dyDescent="0.25">
      <c r="A238" s="1" t="s">
        <v>8</v>
      </c>
      <c r="B238" s="1" t="s">
        <v>9</v>
      </c>
      <c r="C238" s="2">
        <v>4</v>
      </c>
      <c r="D238" s="6">
        <v>357.25</v>
      </c>
      <c r="E238" s="6"/>
      <c r="F238" s="23"/>
      <c r="G238" s="23"/>
      <c r="H238" s="23"/>
      <c r="I238" s="23"/>
      <c r="J238" s="23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3"/>
      <c r="G239" s="23"/>
      <c r="H239" s="23"/>
      <c r="I239" s="23"/>
      <c r="J239" s="23"/>
    </row>
    <row r="240" spans="1:10" x14ac:dyDescent="0.25">
      <c r="A240" s="1" t="s">
        <v>12</v>
      </c>
      <c r="B240" s="1" t="s">
        <v>13</v>
      </c>
      <c r="C240" s="2">
        <v>22</v>
      </c>
      <c r="D240" s="6">
        <v>51322.92</v>
      </c>
      <c r="E240" s="6"/>
      <c r="F240" s="23"/>
      <c r="G240" s="23"/>
      <c r="H240" s="23"/>
      <c r="I240" s="23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257</v>
      </c>
      <c r="D242" s="6">
        <v>686742.33</v>
      </c>
      <c r="E242" s="6"/>
    </row>
    <row r="243" spans="1:5" x14ac:dyDescent="0.25">
      <c r="A243" s="1" t="s">
        <v>18</v>
      </c>
      <c r="B243" s="1" t="s">
        <v>19</v>
      </c>
      <c r="C243" s="2">
        <v>141</v>
      </c>
      <c r="D243" s="6">
        <v>536416.61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17</v>
      </c>
      <c r="D245" s="6">
        <v>562683.67000000004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9">
        <f>SUM(C236:C253)</f>
        <v>494</v>
      </c>
      <c r="D254" s="13">
        <f>SUM(D236:D253)</f>
        <v>1850629.75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3"/>
      <c r="D259" s="24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3"/>
      <c r="D264" s="24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3"/>
      <c r="D267" s="24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0" t="s">
        <v>34</v>
      </c>
      <c r="B276" s="9"/>
      <c r="C276" s="21">
        <f>SUM(C258:C275)</f>
        <v>0</v>
      </c>
      <c r="D276" s="22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9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9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9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9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9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9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9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9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0" t="s">
        <v>34</v>
      </c>
      <c r="B499" s="9"/>
      <c r="C499" s="21">
        <f>SUM(C481:C498)</f>
        <v>0</v>
      </c>
      <c r="D499" s="22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9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0" t="s">
        <v>34</v>
      </c>
      <c r="B568" s="9"/>
      <c r="C568" s="21">
        <f>SUM(C550:C567)</f>
        <v>0</v>
      </c>
      <c r="D568" s="22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2015-01-21T08:18:49Z</dcterms:modified>
</cp:coreProperties>
</file>