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<sst xmlns="http://schemas.openxmlformats.org/spreadsheetml/2006/main" count="1661" uniqueCount="85">
  <si>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</si>
  <si>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</si>
  <si>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</si>
  <si>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</si>
  <si>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</si>
  <si>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</si>
  <si>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</si>
  <si>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</si>
  <si>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</si>
  <si>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</si>
  <si>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</si>
  <si>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</si>
  <si>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</si>
  <si>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</si>
  <si>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</si>
  <si>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</si>
  <si>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</si>
  <si>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</si>
  <si>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</si>
  <si>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</si>
  <si>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</si>
  <si>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</si>
  <si>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</si>
  <si>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</si>
  <si>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</si>
  <si>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</si>
  <si>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</si>
  <si>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</si>
  <si>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</si>
  <si>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</si>
  <si>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</si>
  <si>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</si>
  <si>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</si>
  <si>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</si>
  <si>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</si>
  <si>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</si>
  <si>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</si>
  <si>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</si>
  <si>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</si>
  <si>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</si>
  <si>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</si>
  <si>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</si>
  <si>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</si>
  <si>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</si>
  <si>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</si>
  <si>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</si>
  <si>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</si>
  <si>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</si>
  <si>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</si>
  <si>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</si>
  <si>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</si>
  <si>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</si>
  <si>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</si>
  <si>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</si>
  <si>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</si>
  <si>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</si>
  <si>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</si>
  <si>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</si>
  <si>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</si>
  <si>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</si>
  <si>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</si>
  <si>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</si>
  <si>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</si>
  <si>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</si>
  <si>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</si>
  <si>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</si>
  <si>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</si>
  <si>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</si>
  <si>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</si>
  <si>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</si>
  <si>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</si>
  <si>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</si>
  <si>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</si>
  <si>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</si>
  <si>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</si>
  <si>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</si>
  <si>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</si>
  <si>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</si>
  <si>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</si>
  <si>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</si>
  <si>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</si>
  <si>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</si>
  <si>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</si>
  <si>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</si>
  <si>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13/08/2015 - 13/08/2015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</si>
</sst>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A604" zoomScaleNormal="85" workbookViewId="0">
      <selection activeCell="B623" sqref="B623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287</v>
      </c>
      <c r="D4" s="13">
        <f>D50+D72+D94+D116+D138+D185+D207+D254+D276+D323+D345+D367+D389+D411+D433+D455+D477+D499+D546+D568+D614+D636+D682+D704+D726+D748+D770+D792+D814+D836+D858+D880+D902</f>
        <v>7803344.8499999996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10</v>
      </c>
      <c r="D8" s="6">
        <f>D32+D54+D76+D98+D120</f>
        <v>150737.90000000002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3</v>
      </c>
      <c r="D9" s="6">
        <f t="shared" ref="D9:D25" si="1">D33+D55+D77+D99+D121</f>
        <v>15534.74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3</v>
      </c>
      <c r="D11" s="6">
        <f t="shared" si="1"/>
        <v>45421.78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3</v>
      </c>
      <c r="D12" s="6">
        <f t="shared" si="1"/>
        <v>507330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1</v>
      </c>
      <c r="D16" s="6">
        <f t="shared" si="1"/>
        <v>533031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5</v>
      </c>
      <c r="D17" s="6">
        <f t="shared" si="1"/>
        <v>679104.97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2</v>
      </c>
      <c r="D19" s="6">
        <f t="shared" si="1"/>
        <v>72507.34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3</v>
      </c>
      <c r="D32" s="6">
        <v>141934.45000000001</v>
      </c>
      <c r="E32" s="6"/>
    </row>
    <row r="33" spans="1:7" x14ac:dyDescent="0.25">
      <c r="A33" s="1" t="s">
        <v>6</v>
      </c>
      <c r="B33" s="1" t="s">
        <v>7</v>
      </c>
      <c r="C33" s="14">
        <v>3</v>
      </c>
      <c r="D33" s="6">
        <v>15534.74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>
        <v>3</v>
      </c>
      <c r="D35" s="6">
        <v>45421.78</v>
      </c>
      <c r="E35" s="6"/>
    </row>
    <row r="36" spans="1:7" x14ac:dyDescent="0.25">
      <c r="A36" s="1" t="s">
        <v>12</v>
      </c>
      <c r="B36" s="1" t="s">
        <v>13</v>
      </c>
      <c r="C36" s="14">
        <v>2</v>
      </c>
      <c r="D36" s="6">
        <v>155610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>
        <v>1</v>
      </c>
      <c r="D40" s="6">
        <v>533031</v>
      </c>
      <c r="E40" s="6"/>
    </row>
    <row r="41" spans="1:7" x14ac:dyDescent="0.25">
      <c r="A41" s="1" t="s">
        <v>22</v>
      </c>
      <c r="B41" s="1" t="s">
        <v>23</v>
      </c>
      <c r="C41" s="14">
        <v>5</v>
      </c>
      <c r="D41" s="6">
        <v>679104.97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/>
      <c r="D43" s="6">
        <v>0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17</v>
      </c>
      <c r="D50" s="13">
        <f>SUM(D32:D49)</f>
        <v>1570636.94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C98" s="2">
        <v>7</v>
      </c>
      <c r="D98" s="6">
        <v>8803.4500000000007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C102" s="2">
        <v>1</v>
      </c>
      <c r="D102" s="6">
        <v>351720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C109" s="2">
        <v>2</v>
      </c>
      <c r="D109" s="6">
        <v>72507.34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10</v>
      </c>
      <c r="D116" s="13">
        <f>SUM(D98:D115)</f>
        <v>433030.79000000004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1</v>
      </c>
      <c r="D151" s="6">
        <f t="shared" si="2"/>
        <v>7164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C197" s="2">
        <v>1</v>
      </c>
      <c r="D197" s="6">
        <v>7164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1</v>
      </c>
      <c r="D207" s="21">
        <f>SUM(D189:D206)</f>
        <v>7164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27</v>
      </c>
      <c r="D212" s="6">
        <f t="shared" si="4"/>
        <v>282236.71000000002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21</v>
      </c>
      <c r="D213" s="6">
        <f t="shared" si="4"/>
        <v>75380.429999999993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12</v>
      </c>
      <c r="D214" s="6">
        <f t="shared" si="4"/>
        <v>955.85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5</v>
      </c>
      <c r="D215" s="6">
        <f t="shared" si="4"/>
        <v>64655.01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2</v>
      </c>
      <c r="D216" s="6">
        <f t="shared" si="4"/>
        <v>7845.93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32</v>
      </c>
      <c r="D218" s="6">
        <f t="shared" si="4"/>
        <v>556210.18000000005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155</v>
      </c>
      <c r="D219" s="6">
        <f t="shared" si="4"/>
        <v>750950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1</v>
      </c>
      <c r="D221" s="6">
        <f t="shared" si="4"/>
        <v>2208.75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27</v>
      </c>
      <c r="D236" s="6">
        <v>282236.71000000002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21</v>
      </c>
      <c r="D237" s="6">
        <v>75380.429999999993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C238" s="2">
        <v>12</v>
      </c>
      <c r="D238" s="6">
        <v>955.85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5</v>
      </c>
      <c r="D239" s="6">
        <v>64655.01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2</v>
      </c>
      <c r="D240" s="6">
        <v>7845.93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C242" s="2">
        <v>32</v>
      </c>
      <c r="D242" s="6">
        <v>556210.18000000005</v>
      </c>
      <c r="E242" s="6"/>
    </row>
    <row r="243" spans="1:5" x14ac:dyDescent="0.25">
      <c r="A243" s="1" t="s">
        <v>18</v>
      </c>
      <c r="B243" s="1" t="s">
        <v>19</v>
      </c>
      <c r="C243" s="2">
        <v>155</v>
      </c>
      <c r="D243" s="6">
        <v>750950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C245" s="2">
        <v>1</v>
      </c>
      <c r="D245" s="6">
        <v>2208.75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255</v>
      </c>
      <c r="D254" s="13">
        <f>SUM(D236:D253)</f>
        <v>1740442.86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1</v>
      </c>
      <c r="D290" s="6">
        <f t="shared" si="7"/>
        <v>3071838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C446" s="2">
        <v>1</v>
      </c>
      <c r="D446" s="6">
        <v>3071838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1</v>
      </c>
      <c r="D455" s="13">
        <f>SUM(D437:D454)</f>
        <v>3071838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3</v>
      </c>
      <c r="D584" s="6">
        <f t="shared" si="21"/>
        <v>980232.26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C608" s="2">
        <v>3</v>
      </c>
      <c r="D608" s="6">
        <v>980232.26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3</v>
      </c>
      <c r="D614" s="13">
        <f>SUM(D596:D613)</f>
        <v>980232.26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Константин Илиев</cp:lastModifiedBy>
  <cp:lastPrinted>2015-02-20T08:03:59Z</cp:lastPrinted>
  <dcterms:created xsi:type="dcterms:W3CDTF">2012-06-13T06:55:42Z</dcterms:created>
  <dcterms:modified xsi:type="dcterms:W3CDTF">2015-08-14T09:53:58Z</dcterms:modified>
</cp:coreProperties>
</file>