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<sst xmlns="http://schemas.openxmlformats.org/spreadsheetml/2006/main" count="1661" uniqueCount="85">
  <si>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</si>
  <si>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</si>
  <si>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</si>
  <si>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</si>
  <si>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</si>
  <si>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</si>
  <si>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</si>
  <si>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</si>
  <si>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</si>
  <si>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</si>
  <si>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</si>
  <si>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</si>
  <si>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</si>
  <si>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</si>
  <si>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</si>
  <si>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</si>
  <si>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</si>
  <si>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</si>
  <si>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</si>
  <si>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</si>
  <si>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</si>
  <si>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</si>
  <si>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</si>
  <si>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</si>
  <si>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</si>
  <si>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</si>
  <si>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</si>
  <si>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</si>
  <si>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</si>
  <si>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</si>
  <si>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</si>
  <si>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</si>
  <si>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</si>
  <si>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</si>
  <si>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</si>
  <si>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</si>
  <si>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</si>
  <si>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</si>
  <si>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</si>
  <si>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</si>
  <si>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</si>
  <si>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</si>
  <si>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</si>
  <si>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</si>
  <si>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</si>
  <si>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</si>
  <si>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</si>
  <si>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</si>
  <si>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</si>
  <si>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</si>
  <si>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</si>
  <si>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</si>
  <si>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</si>
  <si>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</si>
  <si>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</si>
  <si>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</si>
  <si>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</si>
  <si>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</si>
  <si>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</si>
  <si>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</si>
  <si>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</si>
  <si>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</si>
  <si>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</si>
  <si>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</si>
  <si>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</si>
  <si>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</si>
  <si>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</si>
  <si>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</si>
  <si>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</si>
  <si>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</si>
  <si>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</si>
  <si>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</si>
  <si>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</si>
  <si>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</si>
  <si>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</si>
  <si>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</si>
  <si>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</si>
  <si>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</si>
  <si>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</si>
  <si>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</si>
  <si>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</si>
  <si>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</si>
  <si>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</si>
  <si>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</si>
  <si>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25/03/2016 - 25/03/2016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</si>
</sst>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topLeftCell="C1" zoomScaleNormal="85" workbookViewId="0">
      <selection activeCell="G7" sqref="G7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26</v>
      </c>
      <c r="D4" s="13">
        <f>D50+D72+D94+D116+D138+D185+D207+D254+D276+D323+D345+D367+D389+D411+D433+D455+D477+D499+D546+D568+D614+D636+D682+D704+D726+D748+D770+D792+D814+D836+D858+D880+D902</f>
        <v>16197067.23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2</v>
      </c>
      <c r="D16" s="6">
        <f t="shared" si="1"/>
        <v>13260090.140000001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10</v>
      </c>
      <c r="D17" s="6">
        <f t="shared" si="1"/>
        <v>838805.40999999992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1</v>
      </c>
      <c r="D25" s="6">
        <f t="shared" si="1"/>
        <v>-333300.78000000003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>
        <v>1</v>
      </c>
      <c r="D49" s="6">
        <v>-333300.78000000003</v>
      </c>
      <c r="E49" s="6"/>
    </row>
    <row r="50" spans="1:7" x14ac:dyDescent="0.25">
      <c r="A50" s="8" t="s">
        <v>34</v>
      </c>
      <c r="B50" s="8"/>
      <c r="C50" s="18">
        <f>SUM(C32:C49)</f>
        <v>1</v>
      </c>
      <c r="D50" s="13">
        <f>SUM(D32:D49)</f>
        <v>-333300.78000000003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>
        <v>9</v>
      </c>
      <c r="D85" s="23">
        <v>678671.83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9</v>
      </c>
      <c r="D94" s="13">
        <f>SUM(D76:D93)</f>
        <v>678671.83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">
        <v>2</v>
      </c>
      <c r="D128" s="6">
        <v>13260090.140000001</v>
      </c>
      <c r="E128" s="6"/>
    </row>
    <row r="129" spans="1:5" x14ac:dyDescent="0.25">
      <c r="A129" s="1" t="s">
        <v>22</v>
      </c>
      <c r="B129" s="1" t="s">
        <v>23</v>
      </c>
      <c r="C129" s="2">
        <v>1</v>
      </c>
      <c r="D129" s="6">
        <v>160133.57999999999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3</v>
      </c>
      <c r="D138" s="13">
        <f>SUM(D120:D137)</f>
        <v>13420223.720000001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3</v>
      </c>
      <c r="D151" s="6">
        <f t="shared" si="2"/>
        <v>1405192.15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2</v>
      </c>
      <c r="D152" s="6">
        <f t="shared" si="2"/>
        <v>574913.13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2">
        <v>3</v>
      </c>
      <c r="D197" s="6">
        <v>1405192.15</v>
      </c>
      <c r="E197" s="6"/>
    </row>
    <row r="198" spans="1:5" x14ac:dyDescent="0.25">
      <c r="A198" s="1" t="s">
        <v>22</v>
      </c>
      <c r="B198" s="1" t="s">
        <v>23</v>
      </c>
      <c r="C198" s="2">
        <v>2</v>
      </c>
      <c r="D198" s="6">
        <v>574913.13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5</v>
      </c>
      <c r="D207" s="21">
        <f>SUM(D189:D206)</f>
        <v>1980105.2799999998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2</v>
      </c>
      <c r="D229" s="6">
        <f t="shared" si="5"/>
        <v>-17566.07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C253" s="2">
        <v>1</v>
      </c>
      <c r="D253" s="6">
        <v>-17552.57</v>
      </c>
      <c r="E253" s="6"/>
    </row>
    <row r="254" spans="1:5" x14ac:dyDescent="0.25">
      <c r="A254" s="8" t="s">
        <v>34</v>
      </c>
      <c r="C254" s="18">
        <f>SUM(C236:C253)</f>
        <v>1</v>
      </c>
      <c r="D254" s="13">
        <f>SUM(D236:D253)</f>
        <v>-17552.57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C275" s="2">
        <v>1</v>
      </c>
      <c r="D275" s="6">
        <v>-13.5</v>
      </c>
      <c r="E275" s="6"/>
    </row>
    <row r="276" spans="1:5" x14ac:dyDescent="0.25">
      <c r="A276" s="19" t="s">
        <v>34</v>
      </c>
      <c r="B276" s="9"/>
      <c r="C276" s="20">
        <f>SUM(C258:C275)</f>
        <v>1</v>
      </c>
      <c r="D276" s="21">
        <f>SUM(D258:D275)</f>
        <v>-13.5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5</v>
      </c>
      <c r="D510" s="6">
        <f t="shared" si="8"/>
        <v>243347.65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C534" s="2">
        <v>3</v>
      </c>
      <c r="D534" s="6">
        <v>137205.76999999999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3</v>
      </c>
      <c r="D546" s="13">
        <f>SUM(D528:D545)</f>
        <v>137205.76999999999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C556" s="2">
        <v>2</v>
      </c>
      <c r="D556" s="6">
        <v>106141.88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2</v>
      </c>
      <c r="D568" s="21">
        <f>SUM(D550:D567)</f>
        <v>106141.88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1</v>
      </c>
      <c r="D648" s="6">
        <f t="shared" si="28"/>
        <v>225585.6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C738" s="2">
        <v>1</v>
      </c>
      <c r="D738" s="6">
        <v>225585.6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1</v>
      </c>
      <c r="D748" s="13">
        <f>SUM(D730:D747)</f>
        <v>225585.6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89" orientation="landscape" r:id="rId1"/>
  <headerFooter alignWithMargins="0"/>
  <rowBreaks count="1" manualBreakCount="1">
    <brk id="86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Ивайло Новев</cp:lastModifiedBy>
  <cp:lastPrinted>2015-02-20T08:03:59Z</cp:lastPrinted>
  <dcterms:created xsi:type="dcterms:W3CDTF">2012-06-13T06:55:42Z</dcterms:created>
  <dcterms:modified xsi:type="dcterms:W3CDTF">2016-03-28T07:23:50Z</dcterms:modified>
</cp:coreProperties>
</file>