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563" i="4" l="1"/>
  <c r="D563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<sst xmlns="http://schemas.openxmlformats.org/spreadsheetml/2006/main" count="1787" uniqueCount="88">
  <si>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</si>
  <si>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</si>
  <si>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</si>
  <si>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</si>
  <si>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</si>
  <si>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</si>
  <si>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</si>
  <si>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</si>
  <si>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</si>
  <si>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</si>
  <si>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</si>
  <si>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</si>
  <si>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</si>
  <si>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</si>
  <si>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</si>
  <si>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</si>
  <si>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</si>
  <si>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</si>
  <si>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</si>
  <si>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</si>
  <si>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</si>
  <si>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</si>
  <si>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</si>
  <si>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</si>
  <si>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</si>
  <si>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</si>
  <si>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</si>
  <si>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</si>
  <si>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</si>
  <si>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</si>
  <si>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</si>
  <si>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</si>
  <si>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</si>
  <si>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</si>
  <si>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</si>
  <si>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</si>
  <si>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</si>
  <si>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</si>
  <si>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</si>
  <si>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</si>
  <si>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</si>
  <si>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</si>
  <si>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</si>
  <si>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</si>
  <si>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</si>
  <si>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</si>
  <si>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</si>
  <si>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</si>
  <si>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</si>
  <si>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</si>
  <si>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</si>
  <si>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</si>
  <si>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</si>
  <si>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</si>
  <si>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</si>
  <si>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</si>
  <si>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</si>
  <si>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</si>
  <si>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</si>
  <si>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</si>
  <si>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</si>
  <si>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</si>
  <si>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</si>
  <si>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</si>
  <si>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</si>
  <si>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</si>
  <si>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</si>
  <si>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</si>
  <si>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</si>
  <si>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</si>
  <si>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</si>
  <si>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</si>
  <si>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</si>
  <si>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</si>
  <si>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</si>
  <si>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</si>
  <si>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</si>
  <si>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</si>
  <si>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</si>
  <si>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</si>
  <si>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</si>
  <si>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</si>
  <si>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</si>
  <si>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</si>
  <si>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</si>
  <si>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</si>
  <si>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</si>
  <si>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10/07/2017 - 10/07/2017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</si>
</sst>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12" sqref="G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8.140625" style="1" customWidth="1"/>
    <col min="8" max="8" width="9.1406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20</v>
      </c>
      <c r="D4" s="13">
        <f>D50+D72+D94+D116+D138+D185+D207+D254+D276+D322+D344+D366+D388+D410+D454+D476+D498+D520+D588+D610+D656+D678+D724+D746+D768+D790+D812+D834+D856+D900+D922+D944+D966</f>
        <v>1096682.3899999999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3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si="7"/>
        <v>0</v>
      </c>
      <c r="D563" s="6">
        <f>D587+D609</f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8">C639+C661</f>
        <v>0</v>
      </c>
      <c r="D615" s="6">
        <f t="shared" si="8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9">C640+C662</f>
        <v>0</v>
      </c>
      <c r="D616" s="6">
        <f t="shared" si="9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0">C641+C663</f>
        <v>0</v>
      </c>
      <c r="D617" s="6">
        <f t="shared" si="10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1">C642+C664</f>
        <v>0</v>
      </c>
      <c r="D618" s="6">
        <f t="shared" si="11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2">C643+C665</f>
        <v>0</v>
      </c>
      <c r="D619" s="6">
        <f t="shared" si="12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3">C644+C666</f>
        <v>0</v>
      </c>
      <c r="D620" s="6">
        <f t="shared" si="13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4">C645+C667</f>
        <v>0</v>
      </c>
      <c r="D621" s="6">
        <f t="shared" si="14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5">C646+C668</f>
        <v>0</v>
      </c>
      <c r="D622" s="6">
        <f t="shared" si="15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6">C647+C669</f>
        <v>0</v>
      </c>
      <c r="D623" s="6">
        <f t="shared" si="16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7">C648+C670</f>
        <v>0</v>
      </c>
      <c r="D624" s="6">
        <f t="shared" si="17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8">C649+C671</f>
        <v>0</v>
      </c>
      <c r="D625" s="6">
        <f t="shared" si="18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19">C650+C672</f>
        <v>0</v>
      </c>
      <c r="D626" s="6">
        <f t="shared" si="19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1</v>
      </c>
      <c r="D630" s="6">
        <f>D654+D676</f>
        <v>19.559999999999999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19.559999999999999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19.559999999999999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0</v>
      </c>
      <c r="D686" s="6">
        <f t="shared" si="25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3</v>
      </c>
      <c r="D688" s="6">
        <f t="shared" si="25"/>
        <v>108189.51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0</v>
      </c>
      <c r="D690" s="6">
        <f t="shared" si="25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16</v>
      </c>
      <c r="D691" s="6">
        <f t="shared" si="25"/>
        <v>988473.32000000007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40402.639999999999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40402.639999999999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">
        <v>3</v>
      </c>
      <c r="D932" s="6">
        <v>108189.51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15</v>
      </c>
      <c r="D935" s="6">
        <v>948070.68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</v>
      </c>
      <c r="D944" s="28">
        <f>SUM(D926:D943)</f>
        <v>1056260.19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2017-07-11T06:55:49Z</dcterms:modified>
</cp:coreProperties>
</file>