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УКК\Банково обслужване\1. Дневни справки\Spravki_SEBRA_Internet\2021\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<sst xmlns="http://schemas.openxmlformats.org/spreadsheetml/2006/main" count="1787" uniqueCount="88">
  <si>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</si>
  <si>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</si>
  <si>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</si>
  <si>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</si>
  <si>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</si>
  <si>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</si>
  <si>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</si>
  <si>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</si>
  <si>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</si>
  <si>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</si>
  <si>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</si>
  <si>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</si>
  <si>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</si>
  <si>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</si>
  <si>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</si>
  <si>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</si>
  <si>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</si>
  <si>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</si>
  <si>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</si>
  <si>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</si>
  <si>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</si>
  <si>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</si>
  <si>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</si>
  <si>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</si>
  <si>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</si>
  <si>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</si>
  <si>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</si>
  <si>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</si>
  <si>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</si>
  <si>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</si>
  <si>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</si>
  <si>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</si>
  <si>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</si>
  <si>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</si>
  <si>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</si>
  <si>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</si>
  <si>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</si>
  <si>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</si>
  <si>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</si>
  <si>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</si>
  <si>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</si>
  <si>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</si>
  <si>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</si>
  <si>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</si>
  <si>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</si>
  <si>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</si>
  <si>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</si>
  <si>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</si>
  <si>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</si>
  <si>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</si>
  <si>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</si>
  <si>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</si>
  <si>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</si>
  <si>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</si>
  <si>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</si>
  <si>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</si>
  <si>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</si>
  <si>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</si>
  <si>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</si>
  <si>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</si>
  <si>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</si>
  <si>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</si>
  <si>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</si>
  <si>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</si>
  <si>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</si>
  <si>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</si>
  <si>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</si>
  <si>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</si>
  <si>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</si>
  <si>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</si>
  <si>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</si>
  <si>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</si>
  <si>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</si>
  <si>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</si>
  <si>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</si>
  <si>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</si>
  <si>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</si>
  <si>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</si>
  <si>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</si>
  <si>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</si>
  <si>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</si>
  <si>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</si>
  <si>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</si>
  <si>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</si>
  <si>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</si>
  <si>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</si>
  <si>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</si>
  <si>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29/04/2021 - 29/04/2021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</si>
</sst>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39" zoomScaleNormal="85" workbookViewId="0">
      <selection activeCell="C958" sqref="C958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1569</v>
      </c>
      <c r="D4" s="13">
        <f>D50+D72+D94+D116+D138+D185+D207+D254+D276+D322+D344+D366+D388+D410+D432+D454+D476+D498+D520+D542+D588+D610+D656+D678+D724+D746+D768+D790+D812+D834+D856+D878+D900+D922+D944+D966</f>
        <v>6410714.1699999999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38</v>
      </c>
      <c r="D682" s="6">
        <f>D706+D728+D750+D772+D794+D816+D838+D860+D882+D904+D926+D948</f>
        <v>35895.410000000003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39</v>
      </c>
      <c r="D683" s="6">
        <f t="shared" si="26"/>
        <v>12410.050000000001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</v>
      </c>
      <c r="D685" s="6">
        <f t="shared" si="26"/>
        <v>94.51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</v>
      </c>
      <c r="D686" s="6">
        <f t="shared" si="26"/>
        <v>7913.83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</v>
      </c>
      <c r="D688" s="6">
        <f t="shared" si="26"/>
        <v>120196.81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7</v>
      </c>
      <c r="D690" s="6">
        <f t="shared" si="26"/>
        <v>3562090.65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1475</v>
      </c>
      <c r="D691" s="6">
        <f t="shared" si="26"/>
        <v>2588907.2199999997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2</v>
      </c>
      <c r="D693" s="6">
        <f t="shared" si="26"/>
        <v>83205.69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28.77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94.51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5</v>
      </c>
      <c r="D758" s="6">
        <v>1944965.72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C761" s="2">
        <v>2</v>
      </c>
      <c r="D761" s="6">
        <v>83205.69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9</v>
      </c>
      <c r="D768" s="13">
        <f>SUM(D750:D767)</f>
        <v>2028294.69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C803" s="2">
        <v>1</v>
      </c>
      <c r="D803" s="6">
        <v>26212.79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26212.79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18</v>
      </c>
      <c r="D838" s="6">
        <v>18321.82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3709.59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24238.799999999999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1129.26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22</v>
      </c>
      <c r="D856" s="28">
        <f>SUM(D838:D855)</f>
        <v>47399.47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</v>
      </c>
      <c r="D888" s="6">
        <v>14922.26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1495357.25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</v>
      </c>
      <c r="D900" s="13">
        <f>SUM(D882:D899)</f>
        <v>1510279.51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</v>
      </c>
      <c r="D910" s="23">
        <v>105274.55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3</v>
      </c>
      <c r="D913" s="6">
        <v>276533.49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</v>
      </c>
      <c r="D922" s="28">
        <f>SUM(D904:D921)</f>
        <v>381808.04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20</v>
      </c>
      <c r="D926" s="6">
        <v>17573.59</v>
      </c>
      <c r="E926" s="6"/>
    </row>
    <row r="927" spans="1:5" x14ac:dyDescent="0.25">
      <c r="A927" s="1" t="s">
        <v>6</v>
      </c>
      <c r="B927" s="1" t="s">
        <v>7</v>
      </c>
      <c r="C927" s="2">
        <v>36</v>
      </c>
      <c r="D927" s="6">
        <v>8671.69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5</v>
      </c>
      <c r="D930" s="6">
        <v>7913.83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C934" s="2">
        <v>1</v>
      </c>
      <c r="D934" s="6">
        <v>1592886.13</v>
      </c>
      <c r="E934" s="6"/>
    </row>
    <row r="935" spans="1:5" x14ac:dyDescent="0.25">
      <c r="A935" s="1" t="s">
        <v>22</v>
      </c>
      <c r="B935" s="1" t="s">
        <v>23</v>
      </c>
      <c r="C935" s="2">
        <v>1456</v>
      </c>
      <c r="D935" s="6">
        <v>614295.34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1518</v>
      </c>
      <c r="D944" s="28">
        <f>SUM(D926:D943)</f>
        <v>2241340.58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C957" s="2">
        <v>11</v>
      </c>
      <c r="D957" s="6">
        <v>175379.09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11</v>
      </c>
      <c r="D966" s="21">
        <f>SUM(D948:D965)</f>
        <v>175379.09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2021-05-05T07:40:08Z</dcterms:modified>
</cp:coreProperties>
</file>