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<sst xmlns="http://schemas.openxmlformats.org/spreadsheetml/2006/main" count="2155" uniqueCount="95">
  <si>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</si>
  <si>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</si>
  <si>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</si>
  <si>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</si>
  <si>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</si>
  <si>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</si>
  <si>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</si>
  <si>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</si>
  <si>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</si>
  <si>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</si>
  <si>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</si>
  <si>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</si>
  <si>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</si>
  <si>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</si>
  <si>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</si>
  <si>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</si>
  <si>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</si>
  <si>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</si>
  <si>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</si>
  <si>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</si>
  <si>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</si>
  <si>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</si>
  <si>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</si>
  <si>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</si>
  <si>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</si>
  <si>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</si>
  <si>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</si>
  <si>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</si>
  <si>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</si>
  <si>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</si>
  <si>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</si>
  <si>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</si>
  <si>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</si>
  <si>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</si>
  <si>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</si>
  <si>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</si>
  <si>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</si>
  <si>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</si>
  <si>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</si>
  <si>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</si>
  <si>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</si>
  <si>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</si>
  <si>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</si>
  <si>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</si>
  <si>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</si>
  <si>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</si>
  <si>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</si>
  <si>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</si>
  <si>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</si>
  <si>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</si>
  <si>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</si>
  <si>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</si>
  <si>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</si>
  <si>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</si>
  <si>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</si>
  <si>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</si>
  <si>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</si>
  <si>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</si>
  <si>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</si>
  <si>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</si>
  <si>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</si>
  <si>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</si>
  <si>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</si>
  <si>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</si>
  <si>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</si>
  <si>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</si>
  <si>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</si>
  <si>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</si>
  <si>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</si>
  <si>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</si>
  <si>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</si>
  <si>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</si>
  <si>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</si>
  <si>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</si>
  <si>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</si>
  <si>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</si>
  <si>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</si>
  <si>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</si>
  <si>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</si>
  <si>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</si>
  <si>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</si>
  <si>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</si>
  <si>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</si>
  <si>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</si>
  <si>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</si>
  <si>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</si>
  <si>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</si>
  <si>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</si>
  <si>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</si>
  <si>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</si>
  <si>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</si>
  <si>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</si>
  <si>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</si>
  <si>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</si>
  <si>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23/02/2023-23/02/2023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</si>
</sst>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30" sqref="B3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94</v>
      </c>
      <c r="D2" s="10"/>
    </row>
    <row r="3" spans="1:7" x14ac:dyDescent="0.25">
      <c r="A3" s="8" t="s">
        <v>0</v>
      </c>
      <c r="B3" s="8" t="s">
        <v>1</v>
      </c>
      <c r="C3" s="5" t="s">
        <v>2</v>
      </c>
      <c r="D3" s="5" t="s">
        <v>3</v>
      </c>
      <c r="G3" s="49"/>
    </row>
    <row r="4" spans="1:7" x14ac:dyDescent="0.25">
      <c r="C4" s="18">
        <f>+C26+C159+C226+C271+C536+C603+C670</f>
        <v>32</v>
      </c>
      <c r="D4" s="13">
        <f>+D26+D159+D226+D271+D536+D603+D670</f>
        <v>790128.02000000025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A7" s="50" t="s">
        <v>0</v>
      </c>
      <c r="B7" s="50" t="s">
        <v>1</v>
      </c>
      <c r="C7" s="51" t="s">
        <v>2</v>
      </c>
      <c r="D7" s="52" t="s">
        <v>3</v>
      </c>
      <c r="E7" s="32"/>
    </row>
    <row r="8" spans="1:7" s="33" customFormat="1" outlineLevel="1" x14ac:dyDescent="0.25">
      <c r="A8" s="53" t="s">
        <v>4</v>
      </c>
      <c r="B8" s="53" t="s">
        <v>5</v>
      </c>
      <c r="C8" s="54">
        <f>C31+C53+C75+C97+C119</f>
        <v>0</v>
      </c>
      <c r="D8" s="55">
        <f>D31+D53+D75+D97+D119</f>
        <v>0</v>
      </c>
      <c r="E8" s="35"/>
    </row>
    <row r="9" spans="1:7" s="33" customFormat="1" outlineLevel="1" x14ac:dyDescent="0.25">
      <c r="A9" s="53" t="s">
        <v>6</v>
      </c>
      <c r="B9" s="53" t="s">
        <v>7</v>
      </c>
      <c r="C9" s="56">
        <f t="shared" ref="C9:C25" si="0">C32+C54+C76+C98+C120</f>
        <v>0</v>
      </c>
      <c r="D9" s="55">
        <f t="shared" ref="D9:D25" si="1">D32+D54+D76+D98+D120</f>
        <v>0</v>
      </c>
      <c r="E9" s="35"/>
    </row>
    <row r="10" spans="1:7" s="33" customFormat="1" outlineLevel="1" x14ac:dyDescent="0.25">
      <c r="A10" s="53" t="s">
        <v>8</v>
      </c>
      <c r="B10" s="53" t="s">
        <v>9</v>
      </c>
      <c r="C10" s="54">
        <f t="shared" si="0"/>
        <v>0</v>
      </c>
      <c r="D10" s="55">
        <f t="shared" si="1"/>
        <v>0</v>
      </c>
      <c r="E10" s="35"/>
    </row>
    <row r="11" spans="1:7" s="33" customFormat="1" outlineLevel="1" x14ac:dyDescent="0.25">
      <c r="A11" s="53" t="s">
        <v>10</v>
      </c>
      <c r="B11" s="53" t="s">
        <v>11</v>
      </c>
      <c r="C11" s="56">
        <f t="shared" si="0"/>
        <v>0</v>
      </c>
      <c r="D11" s="55">
        <f t="shared" si="1"/>
        <v>0</v>
      </c>
      <c r="E11" s="35"/>
    </row>
    <row r="12" spans="1:7" s="33" customFormat="1" outlineLevel="1" x14ac:dyDescent="0.25">
      <c r="A12" s="53" t="s">
        <v>12</v>
      </c>
      <c r="B12" s="53" t="s">
        <v>13</v>
      </c>
      <c r="C12" s="56">
        <f t="shared" si="0"/>
        <v>0</v>
      </c>
      <c r="D12" s="55">
        <f t="shared" si="1"/>
        <v>0</v>
      </c>
      <c r="E12" s="35"/>
    </row>
    <row r="13" spans="1:7" s="33" customFormat="1" outlineLevel="1" x14ac:dyDescent="0.25">
      <c r="A13" s="53" t="s">
        <v>14</v>
      </c>
      <c r="B13" s="53" t="s">
        <v>15</v>
      </c>
      <c r="C13" s="56">
        <f t="shared" si="0"/>
        <v>0</v>
      </c>
      <c r="D13" s="55">
        <f t="shared" si="1"/>
        <v>0</v>
      </c>
      <c r="E13" s="35"/>
    </row>
    <row r="14" spans="1:7" s="33" customFormat="1" outlineLevel="1" x14ac:dyDescent="0.25">
      <c r="A14" s="53" t="s">
        <v>16</v>
      </c>
      <c r="B14" s="53" t="s">
        <v>17</v>
      </c>
      <c r="C14" s="56">
        <f t="shared" si="0"/>
        <v>0</v>
      </c>
      <c r="D14" s="55">
        <f t="shared" si="1"/>
        <v>0</v>
      </c>
      <c r="E14" s="35"/>
    </row>
    <row r="15" spans="1:7" s="33" customFormat="1" outlineLevel="1" x14ac:dyDescent="0.25">
      <c r="A15" s="53" t="s">
        <v>18</v>
      </c>
      <c r="B15" s="53" t="s">
        <v>19</v>
      </c>
      <c r="C15" s="56">
        <f t="shared" si="0"/>
        <v>0</v>
      </c>
      <c r="D15" s="55">
        <f t="shared" si="1"/>
        <v>0</v>
      </c>
      <c r="E15" s="35"/>
    </row>
    <row r="16" spans="1:7" s="33" customFormat="1" outlineLevel="1" x14ac:dyDescent="0.25">
      <c r="A16" s="53" t="s">
        <v>20</v>
      </c>
      <c r="B16" s="53" t="s">
        <v>21</v>
      </c>
      <c r="C16" s="56">
        <f t="shared" si="0"/>
        <v>0</v>
      </c>
      <c r="D16" s="55">
        <f t="shared" si="1"/>
        <v>0</v>
      </c>
      <c r="E16" s="35"/>
    </row>
    <row r="17" spans="1:5" s="33" customFormat="1" outlineLevel="1" x14ac:dyDescent="0.25">
      <c r="A17" s="53" t="s">
        <v>22</v>
      </c>
      <c r="B17" s="53" t="s">
        <v>23</v>
      </c>
      <c r="C17" s="56">
        <f t="shared" si="0"/>
        <v>0</v>
      </c>
      <c r="D17" s="55">
        <f t="shared" si="1"/>
        <v>0</v>
      </c>
      <c r="E17" s="35"/>
    </row>
    <row r="18" spans="1:5" s="33" customFormat="1" outlineLevel="1" x14ac:dyDescent="0.25">
      <c r="A18" s="53" t="s">
        <v>24</v>
      </c>
      <c r="B18" s="53" t="s">
        <v>25</v>
      </c>
      <c r="C18" s="56">
        <f t="shared" si="0"/>
        <v>0</v>
      </c>
      <c r="D18" s="55">
        <f t="shared" si="1"/>
        <v>0</v>
      </c>
      <c r="E18" s="35"/>
    </row>
    <row r="19" spans="1:5" s="33" customFormat="1" outlineLevel="1" x14ac:dyDescent="0.25">
      <c r="A19" s="53" t="s">
        <v>26</v>
      </c>
      <c r="B19" s="53" t="s">
        <v>27</v>
      </c>
      <c r="C19" s="56">
        <f t="shared" si="0"/>
        <v>0</v>
      </c>
      <c r="D19" s="55">
        <f t="shared" si="1"/>
        <v>0</v>
      </c>
      <c r="E19" s="35"/>
    </row>
    <row r="20" spans="1:5" s="33" customFormat="1" outlineLevel="1" x14ac:dyDescent="0.25">
      <c r="A20" s="53" t="s">
        <v>28</v>
      </c>
      <c r="B20" s="53" t="s">
        <v>29</v>
      </c>
      <c r="C20" s="56">
        <f t="shared" si="0"/>
        <v>0</v>
      </c>
      <c r="D20" s="55">
        <f t="shared" si="1"/>
        <v>0</v>
      </c>
      <c r="E20" s="35"/>
    </row>
    <row r="21" spans="1:5" s="33" customFormat="1" outlineLevel="1" x14ac:dyDescent="0.25">
      <c r="A21" s="53" t="s">
        <v>30</v>
      </c>
      <c r="B21" s="53" t="s">
        <v>31</v>
      </c>
      <c r="C21" s="56">
        <f t="shared" si="0"/>
        <v>0</v>
      </c>
      <c r="D21" s="55">
        <f t="shared" si="1"/>
        <v>0</v>
      </c>
      <c r="E21" s="35"/>
    </row>
    <row r="22" spans="1:5" s="33" customFormat="1" outlineLevel="1" x14ac:dyDescent="0.25">
      <c r="A22" s="53" t="s">
        <v>36</v>
      </c>
      <c r="B22" s="53" t="s">
        <v>37</v>
      </c>
      <c r="C22" s="56">
        <f t="shared" si="0"/>
        <v>0</v>
      </c>
      <c r="D22" s="55">
        <f t="shared" si="1"/>
        <v>0</v>
      </c>
      <c r="E22" s="35"/>
    </row>
    <row r="23" spans="1:5" s="33" customFormat="1" outlineLevel="1" x14ac:dyDescent="0.25">
      <c r="A23" s="53" t="s">
        <v>38</v>
      </c>
      <c r="B23" s="53" t="s">
        <v>39</v>
      </c>
      <c r="C23" s="56">
        <f t="shared" si="0"/>
        <v>0</v>
      </c>
      <c r="D23" s="55">
        <f t="shared" si="1"/>
        <v>0</v>
      </c>
      <c r="E23" s="35"/>
    </row>
    <row r="24" spans="1:5" s="33" customFormat="1" outlineLevel="1" x14ac:dyDescent="0.25">
      <c r="A24" s="53" t="s">
        <v>32</v>
      </c>
      <c r="B24" s="53" t="s">
        <v>33</v>
      </c>
      <c r="C24" s="56">
        <f t="shared" si="0"/>
        <v>0</v>
      </c>
      <c r="D24" s="55">
        <f t="shared" si="1"/>
        <v>0</v>
      </c>
      <c r="E24" s="35"/>
    </row>
    <row r="25" spans="1:5" s="33" customFormat="1" ht="15.75" outlineLevel="1" thickBot="1" x14ac:dyDescent="0.3">
      <c r="A25" s="53" t="s">
        <v>40</v>
      </c>
      <c r="B25" s="53" t="s">
        <v>41</v>
      </c>
      <c r="C25" s="56">
        <f t="shared" si="0"/>
        <v>0</v>
      </c>
      <c r="D25" s="55">
        <f t="shared" si="1"/>
        <v>0</v>
      </c>
      <c r="E25" s="35"/>
    </row>
    <row r="26" spans="1:5" s="33" customFormat="1" ht="15.75" outlineLevel="1" thickBot="1" x14ac:dyDescent="0.3">
      <c r="A26" s="57" t="s">
        <v>34</v>
      </c>
      <c r="B26" s="58"/>
      <c r="C26" s="59">
        <f>SUM(C8:C25)</f>
        <v>0</v>
      </c>
      <c r="D26" s="60">
        <f>SUM(D8:D25)</f>
        <v>0</v>
      </c>
      <c r="E26" s="35"/>
    </row>
    <row r="27" spans="1:5" s="33" customFormat="1" x14ac:dyDescent="0.25">
      <c r="C27" s="32"/>
      <c r="D27" s="35"/>
      <c r="E27" s="32"/>
    </row>
    <row r="28" spans="1:5" s="33" customFormat="1" x14ac:dyDescent="0.25">
      <c r="A28" s="36" t="s">
        <v>42</v>
      </c>
      <c r="C28" s="32"/>
      <c r="D28" s="35"/>
      <c r="E28" s="32"/>
    </row>
    <row r="29" spans="1:5" s="33" customFormat="1" outlineLevel="1" x14ac:dyDescent="0.25">
      <c r="A29" s="36" t="s">
        <v>43</v>
      </c>
      <c r="C29" s="37"/>
      <c r="D29" s="35"/>
      <c r="E29" s="32"/>
    </row>
    <row r="30" spans="1:5" s="33" customFormat="1" outlineLevel="1" x14ac:dyDescent="0.25">
      <c r="A30" s="36" t="s">
        <v>0</v>
      </c>
      <c r="B30" s="36" t="s">
        <v>1</v>
      </c>
      <c r="C30" s="37" t="s">
        <v>2</v>
      </c>
      <c r="D30" s="42" t="s">
        <v>3</v>
      </c>
      <c r="E30" s="32"/>
    </row>
    <row r="31" spans="1:5" s="33" customFormat="1" outlineLevel="1" x14ac:dyDescent="0.25">
      <c r="A31" s="33" t="s">
        <v>4</v>
      </c>
      <c r="B31" s="33" t="s">
        <v>5</v>
      </c>
      <c r="C31" s="34"/>
      <c r="D31" s="38">
        <v>0</v>
      </c>
      <c r="E31" s="35"/>
    </row>
    <row r="32" spans="1:5" s="33" customFormat="1" outlineLevel="1" x14ac:dyDescent="0.25">
      <c r="A32" s="33" t="s">
        <v>6</v>
      </c>
      <c r="B32" s="33" t="s">
        <v>7</v>
      </c>
      <c r="C32" s="34"/>
      <c r="D32" s="38">
        <v>0</v>
      </c>
      <c r="E32" s="35"/>
    </row>
    <row r="33" spans="1:7" s="33" customFormat="1" outlineLevel="1" x14ac:dyDescent="0.25">
      <c r="A33" s="33" t="s">
        <v>8</v>
      </c>
      <c r="B33" s="33" t="s">
        <v>9</v>
      </c>
      <c r="C33" s="34"/>
      <c r="D33" s="38">
        <v>0</v>
      </c>
      <c r="E33" s="35"/>
    </row>
    <row r="34" spans="1:7" s="33" customFormat="1" outlineLevel="1" x14ac:dyDescent="0.25">
      <c r="A34" s="33" t="s">
        <v>10</v>
      </c>
      <c r="B34" s="33" t="s">
        <v>11</v>
      </c>
      <c r="C34" s="34"/>
      <c r="D34" s="38">
        <v>0</v>
      </c>
      <c r="E34" s="35"/>
    </row>
    <row r="35" spans="1:7" s="33" customFormat="1" outlineLevel="1" x14ac:dyDescent="0.25">
      <c r="A35" s="33" t="s">
        <v>12</v>
      </c>
      <c r="B35" s="33" t="s">
        <v>13</v>
      </c>
      <c r="C35" s="34"/>
      <c r="D35" s="38">
        <v>0</v>
      </c>
      <c r="E35" s="35"/>
      <c r="F35" s="39"/>
      <c r="G35" s="39"/>
    </row>
    <row r="36" spans="1:7" s="33" customFormat="1" outlineLevel="1" x14ac:dyDescent="0.25">
      <c r="A36" s="33" t="s">
        <v>14</v>
      </c>
      <c r="B36" s="33" t="s">
        <v>15</v>
      </c>
      <c r="C36" s="34"/>
      <c r="D36" s="38">
        <v>0</v>
      </c>
      <c r="E36" s="35"/>
    </row>
    <row r="37" spans="1:7" s="33" customFormat="1" outlineLevel="1" x14ac:dyDescent="0.25">
      <c r="A37" s="33" t="s">
        <v>16</v>
      </c>
      <c r="B37" s="33" t="s">
        <v>17</v>
      </c>
      <c r="C37" s="34"/>
      <c r="D37" s="38">
        <v>0</v>
      </c>
      <c r="E37" s="35"/>
    </row>
    <row r="38" spans="1:7" s="33" customFormat="1" outlineLevel="1" x14ac:dyDescent="0.25">
      <c r="A38" s="33" t="s">
        <v>18</v>
      </c>
      <c r="B38" s="33" t="s">
        <v>19</v>
      </c>
      <c r="C38" s="34"/>
      <c r="D38" s="38">
        <v>0</v>
      </c>
      <c r="E38" s="35"/>
    </row>
    <row r="39" spans="1:7" s="33" customFormat="1" outlineLevel="1" x14ac:dyDescent="0.25">
      <c r="A39" s="33" t="s">
        <v>20</v>
      </c>
      <c r="B39" s="33" t="s">
        <v>21</v>
      </c>
      <c r="C39" s="34"/>
      <c r="D39" s="38">
        <v>0</v>
      </c>
      <c r="E39" s="35"/>
    </row>
    <row r="40" spans="1:7" s="33" customFormat="1" outlineLevel="1" x14ac:dyDescent="0.25">
      <c r="A40" s="33" t="s">
        <v>22</v>
      </c>
      <c r="B40" s="33" t="s">
        <v>23</v>
      </c>
      <c r="C40" s="34"/>
      <c r="D40" s="38">
        <v>0</v>
      </c>
      <c r="E40" s="39"/>
      <c r="F40" s="40"/>
    </row>
    <row r="41" spans="1:7" s="33" customFormat="1" outlineLevel="1" x14ac:dyDescent="0.25">
      <c r="A41" s="33" t="s">
        <v>24</v>
      </c>
      <c r="B41" s="33" t="s">
        <v>25</v>
      </c>
      <c r="C41" s="34"/>
      <c r="D41" s="38">
        <v>0</v>
      </c>
      <c r="E41" s="35"/>
    </row>
    <row r="42" spans="1:7" s="33" customFormat="1" outlineLevel="1" x14ac:dyDescent="0.25">
      <c r="A42" s="33" t="s">
        <v>26</v>
      </c>
      <c r="B42" s="33" t="s">
        <v>27</v>
      </c>
      <c r="C42" s="34"/>
      <c r="D42" s="38">
        <v>0</v>
      </c>
      <c r="E42" s="35"/>
    </row>
    <row r="43" spans="1:7" s="33" customFormat="1" outlineLevel="1" x14ac:dyDescent="0.25">
      <c r="A43" s="33" t="s">
        <v>28</v>
      </c>
      <c r="B43" s="33" t="s">
        <v>29</v>
      </c>
      <c r="C43" s="34"/>
      <c r="D43" s="38">
        <v>0</v>
      </c>
      <c r="E43" s="35"/>
    </row>
    <row r="44" spans="1:7" s="33" customFormat="1" outlineLevel="1" x14ac:dyDescent="0.25">
      <c r="A44" s="33" t="s">
        <v>30</v>
      </c>
      <c r="B44" s="33" t="s">
        <v>31</v>
      </c>
      <c r="C44" s="34"/>
      <c r="D44" s="38">
        <v>0</v>
      </c>
      <c r="E44" s="35"/>
    </row>
    <row r="45" spans="1:7" s="33" customFormat="1" outlineLevel="1" x14ac:dyDescent="0.25">
      <c r="A45" s="33" t="s">
        <v>36</v>
      </c>
      <c r="B45" s="33" t="s">
        <v>37</v>
      </c>
      <c r="C45" s="34"/>
      <c r="D45" s="35">
        <v>0</v>
      </c>
      <c r="E45" s="35"/>
    </row>
    <row r="46" spans="1:7" s="33" customFormat="1" outlineLevel="1" x14ac:dyDescent="0.25">
      <c r="A46" s="33" t="s">
        <v>38</v>
      </c>
      <c r="B46" s="33" t="s">
        <v>39</v>
      </c>
      <c r="C46" s="34"/>
      <c r="D46" s="35">
        <v>0</v>
      </c>
      <c r="E46" s="35"/>
    </row>
    <row r="47" spans="1:7" s="33" customFormat="1" outlineLevel="1" x14ac:dyDescent="0.25">
      <c r="A47" s="33" t="s">
        <v>32</v>
      </c>
      <c r="B47" s="33" t="s">
        <v>33</v>
      </c>
      <c r="C47" s="34"/>
      <c r="D47" s="35">
        <v>0</v>
      </c>
      <c r="E47" s="35"/>
    </row>
    <row r="48" spans="1:7" s="33" customFormat="1" outlineLevel="1" x14ac:dyDescent="0.25">
      <c r="A48" s="33" t="s">
        <v>40</v>
      </c>
      <c r="B48" s="33" t="s">
        <v>41</v>
      </c>
      <c r="C48" s="34"/>
      <c r="D48" s="35">
        <v>0</v>
      </c>
      <c r="E48" s="35"/>
    </row>
    <row r="49" spans="1:7" s="33" customFormat="1" outlineLevel="1" x14ac:dyDescent="0.25">
      <c r="A49" s="36" t="s">
        <v>34</v>
      </c>
      <c r="B49" s="36"/>
      <c r="C49" s="41">
        <f>SUM(C31:C48)</f>
        <v>0</v>
      </c>
      <c r="D49" s="42">
        <f>SUM(D31:D48)</f>
        <v>0</v>
      </c>
      <c r="E49" s="35"/>
    </row>
    <row r="50" spans="1:7" s="33" customFormat="1" outlineLevel="1" x14ac:dyDescent="0.25">
      <c r="C50" s="32"/>
      <c r="D50" s="35"/>
      <c r="E50" s="32"/>
    </row>
    <row r="51" spans="1:7" s="33" customFormat="1" outlineLevel="1" x14ac:dyDescent="0.25">
      <c r="A51" s="36" t="s">
        <v>51</v>
      </c>
      <c r="C51" s="32"/>
      <c r="D51" s="35"/>
      <c r="E51" s="32"/>
    </row>
    <row r="52" spans="1:7" s="33" customFormat="1" outlineLevel="1" x14ac:dyDescent="0.25">
      <c r="A52" s="36" t="s">
        <v>0</v>
      </c>
      <c r="B52" s="36" t="s">
        <v>1</v>
      </c>
      <c r="C52" s="37" t="s">
        <v>2</v>
      </c>
      <c r="D52" s="42" t="s">
        <v>3</v>
      </c>
      <c r="E52" s="32"/>
    </row>
    <row r="53" spans="1:7" s="33" customFormat="1" outlineLevel="1" x14ac:dyDescent="0.25">
      <c r="A53" s="33" t="s">
        <v>4</v>
      </c>
      <c r="B53" s="33" t="s">
        <v>5</v>
      </c>
      <c r="C53" s="32"/>
      <c r="D53" s="35">
        <v>0</v>
      </c>
      <c r="E53" s="35"/>
    </row>
    <row r="54" spans="1:7" s="33" customFormat="1" outlineLevel="1" x14ac:dyDescent="0.25">
      <c r="A54" s="33" t="s">
        <v>6</v>
      </c>
      <c r="B54" s="33" t="s">
        <v>7</v>
      </c>
      <c r="C54" s="32"/>
      <c r="D54" s="35">
        <v>0</v>
      </c>
      <c r="E54" s="35"/>
    </row>
    <row r="55" spans="1:7" s="33" customFormat="1" outlineLevel="1" x14ac:dyDescent="0.25">
      <c r="A55" s="33" t="s">
        <v>8</v>
      </c>
      <c r="B55" s="33" t="s">
        <v>9</v>
      </c>
      <c r="C55" s="32"/>
      <c r="D55" s="35">
        <v>0</v>
      </c>
      <c r="E55" s="35"/>
    </row>
    <row r="56" spans="1:7" s="33" customFormat="1" outlineLevel="1" x14ac:dyDescent="0.25">
      <c r="A56" s="33" t="s">
        <v>10</v>
      </c>
      <c r="B56" s="33" t="s">
        <v>11</v>
      </c>
      <c r="C56" s="32"/>
      <c r="D56" s="35">
        <v>0</v>
      </c>
      <c r="E56" s="35"/>
      <c r="F56" s="39"/>
      <c r="G56" s="39"/>
    </row>
    <row r="57" spans="1:7" s="33" customFormat="1" outlineLevel="1" x14ac:dyDescent="0.25">
      <c r="A57" s="33" t="s">
        <v>12</v>
      </c>
      <c r="B57" s="33" t="s">
        <v>13</v>
      </c>
      <c r="C57" s="32"/>
      <c r="D57" s="35">
        <v>0</v>
      </c>
      <c r="E57" s="35"/>
    </row>
    <row r="58" spans="1:7" s="33" customFormat="1" outlineLevel="1" x14ac:dyDescent="0.25">
      <c r="A58" s="33" t="s">
        <v>14</v>
      </c>
      <c r="B58" s="33" t="s">
        <v>15</v>
      </c>
      <c r="C58" s="32"/>
      <c r="D58" s="35">
        <v>0</v>
      </c>
      <c r="E58" s="35"/>
    </row>
    <row r="59" spans="1:7" s="33" customFormat="1" outlineLevel="1" x14ac:dyDescent="0.25">
      <c r="A59" s="33" t="s">
        <v>16</v>
      </c>
      <c r="B59" s="33" t="s">
        <v>17</v>
      </c>
      <c r="C59" s="32"/>
      <c r="D59" s="35">
        <v>0</v>
      </c>
      <c r="E59" s="35"/>
    </row>
    <row r="60" spans="1:7" s="33" customFormat="1" outlineLevel="1" x14ac:dyDescent="0.25">
      <c r="A60" s="33" t="s">
        <v>18</v>
      </c>
      <c r="B60" s="33" t="s">
        <v>19</v>
      </c>
      <c r="C60" s="32"/>
      <c r="D60" s="35">
        <v>0</v>
      </c>
      <c r="E60" s="35"/>
    </row>
    <row r="61" spans="1:7" s="33" customFormat="1" outlineLevel="1" x14ac:dyDescent="0.25">
      <c r="A61" s="33" t="s">
        <v>20</v>
      </c>
      <c r="B61" s="33" t="s">
        <v>21</v>
      </c>
      <c r="C61" s="32"/>
      <c r="D61" s="35">
        <v>0</v>
      </c>
      <c r="E61" s="35"/>
    </row>
    <row r="62" spans="1:7" s="33" customFormat="1" outlineLevel="1" x14ac:dyDescent="0.25">
      <c r="A62" s="33" t="s">
        <v>22</v>
      </c>
      <c r="B62" s="33" t="s">
        <v>23</v>
      </c>
      <c r="C62" s="32"/>
      <c r="D62" s="35">
        <v>0</v>
      </c>
      <c r="E62" s="35"/>
    </row>
    <row r="63" spans="1:7" s="33" customFormat="1" outlineLevel="1" x14ac:dyDescent="0.25">
      <c r="A63" s="33" t="s">
        <v>24</v>
      </c>
      <c r="B63" s="33" t="s">
        <v>25</v>
      </c>
      <c r="C63" s="32"/>
      <c r="D63" s="35">
        <v>0</v>
      </c>
      <c r="E63" s="35"/>
    </row>
    <row r="64" spans="1:7" s="33" customFormat="1" outlineLevel="1" x14ac:dyDescent="0.25">
      <c r="A64" s="33" t="s">
        <v>26</v>
      </c>
      <c r="B64" s="33" t="s">
        <v>27</v>
      </c>
      <c r="C64" s="32"/>
      <c r="D64" s="35">
        <v>0</v>
      </c>
      <c r="E64" s="35"/>
    </row>
    <row r="65" spans="1:5" s="33" customFormat="1" outlineLevel="1" x14ac:dyDescent="0.25">
      <c r="A65" s="33" t="s">
        <v>28</v>
      </c>
      <c r="B65" s="33" t="s">
        <v>29</v>
      </c>
      <c r="C65" s="32"/>
      <c r="D65" s="35">
        <v>0</v>
      </c>
      <c r="E65" s="35"/>
    </row>
    <row r="66" spans="1:5" s="33" customFormat="1" outlineLevel="1" x14ac:dyDescent="0.25">
      <c r="A66" s="33" t="s">
        <v>30</v>
      </c>
      <c r="B66" s="33" t="s">
        <v>31</v>
      </c>
      <c r="C66" s="32"/>
      <c r="D66" s="35">
        <v>0</v>
      </c>
      <c r="E66" s="35"/>
    </row>
    <row r="67" spans="1:5" s="33" customFormat="1" outlineLevel="1" x14ac:dyDescent="0.25">
      <c r="A67" s="33" t="s">
        <v>36</v>
      </c>
      <c r="B67" s="33" t="s">
        <v>37</v>
      </c>
      <c r="C67" s="32"/>
      <c r="D67" s="35">
        <v>0</v>
      </c>
      <c r="E67" s="35"/>
    </row>
    <row r="68" spans="1:5" s="33" customFormat="1" outlineLevel="1" x14ac:dyDescent="0.25">
      <c r="A68" s="33" t="s">
        <v>38</v>
      </c>
      <c r="B68" s="33" t="s">
        <v>39</v>
      </c>
      <c r="C68" s="32"/>
      <c r="D68" s="35">
        <v>0</v>
      </c>
      <c r="E68" s="35"/>
    </row>
    <row r="69" spans="1:5" s="33" customFormat="1" outlineLevel="1" x14ac:dyDescent="0.25">
      <c r="A69" s="33" t="s">
        <v>32</v>
      </c>
      <c r="B69" s="33" t="s">
        <v>33</v>
      </c>
      <c r="C69" s="32"/>
      <c r="D69" s="35">
        <v>0</v>
      </c>
      <c r="E69" s="35"/>
    </row>
    <row r="70" spans="1:5" s="33" customFormat="1" outlineLevel="1" x14ac:dyDescent="0.25">
      <c r="A70" s="33" t="s">
        <v>40</v>
      </c>
      <c r="B70" s="33" t="s">
        <v>41</v>
      </c>
      <c r="C70" s="32"/>
      <c r="D70" s="35">
        <v>0</v>
      </c>
      <c r="E70" s="35"/>
    </row>
    <row r="71" spans="1:5" s="36" customFormat="1" ht="14.25" outlineLevel="1" x14ac:dyDescent="0.2">
      <c r="A71" s="36" t="s">
        <v>34</v>
      </c>
      <c r="C71" s="41">
        <f>SUM(C53:C70)</f>
        <v>0</v>
      </c>
      <c r="D71" s="42">
        <f>SUM(D53:D70)</f>
        <v>0</v>
      </c>
      <c r="E71" s="42"/>
    </row>
    <row r="72" spans="1:5" s="33" customFormat="1" outlineLevel="1" x14ac:dyDescent="0.25">
      <c r="C72" s="32"/>
      <c r="D72" s="35"/>
      <c r="E72" s="32"/>
    </row>
    <row r="73" spans="1:5" s="33" customFormat="1" outlineLevel="1" x14ac:dyDescent="0.25">
      <c r="A73" s="36" t="s">
        <v>44</v>
      </c>
      <c r="C73" s="32"/>
      <c r="D73" s="35"/>
      <c r="E73" s="32"/>
    </row>
    <row r="74" spans="1:5" s="33" customFormat="1" outlineLevel="1" x14ac:dyDescent="0.25">
      <c r="A74" s="36" t="s">
        <v>0</v>
      </c>
      <c r="B74" s="36" t="s">
        <v>1</v>
      </c>
      <c r="C74" s="37" t="s">
        <v>2</v>
      </c>
      <c r="D74" s="42" t="s">
        <v>3</v>
      </c>
      <c r="E74" s="32"/>
    </row>
    <row r="75" spans="1:5" s="33" customFormat="1" outlineLevel="1" x14ac:dyDescent="0.25">
      <c r="A75" s="33" t="s">
        <v>4</v>
      </c>
      <c r="B75" s="33" t="s">
        <v>5</v>
      </c>
      <c r="C75" s="32"/>
      <c r="D75" s="35">
        <v>0</v>
      </c>
      <c r="E75" s="35"/>
    </row>
    <row r="76" spans="1:5" s="33" customFormat="1" outlineLevel="1" x14ac:dyDescent="0.25">
      <c r="A76" s="33" t="s">
        <v>6</v>
      </c>
      <c r="B76" s="33" t="s">
        <v>7</v>
      </c>
      <c r="C76" s="32"/>
      <c r="D76" s="35">
        <v>0</v>
      </c>
      <c r="E76" s="35"/>
    </row>
    <row r="77" spans="1:5" s="33" customFormat="1" outlineLevel="1" x14ac:dyDescent="0.25">
      <c r="A77" s="33" t="s">
        <v>8</v>
      </c>
      <c r="B77" s="33" t="s">
        <v>9</v>
      </c>
      <c r="C77" s="32"/>
      <c r="D77" s="35">
        <v>0</v>
      </c>
      <c r="E77" s="35"/>
    </row>
    <row r="78" spans="1:5" s="33" customFormat="1" outlineLevel="1" x14ac:dyDescent="0.25">
      <c r="A78" s="33" t="s">
        <v>10</v>
      </c>
      <c r="B78" s="33" t="s">
        <v>11</v>
      </c>
      <c r="C78" s="32"/>
      <c r="D78" s="35">
        <v>0</v>
      </c>
      <c r="E78" s="35"/>
    </row>
    <row r="79" spans="1:5" s="33" customFormat="1" outlineLevel="1" x14ac:dyDescent="0.25">
      <c r="A79" s="33" t="s">
        <v>12</v>
      </c>
      <c r="B79" s="33" t="s">
        <v>13</v>
      </c>
      <c r="C79" s="32"/>
      <c r="D79" s="35">
        <v>0</v>
      </c>
      <c r="E79" s="35"/>
    </row>
    <row r="80" spans="1:5" s="33" customFormat="1" outlineLevel="1" x14ac:dyDescent="0.25">
      <c r="A80" s="33" t="s">
        <v>14</v>
      </c>
      <c r="B80" s="33" t="s">
        <v>15</v>
      </c>
      <c r="C80" s="32"/>
      <c r="D80" s="35">
        <v>0</v>
      </c>
      <c r="E80" s="35"/>
    </row>
    <row r="81" spans="1:5" s="33" customFormat="1" outlineLevel="1" x14ac:dyDescent="0.25">
      <c r="A81" s="33" t="s">
        <v>16</v>
      </c>
      <c r="B81" s="33" t="s">
        <v>17</v>
      </c>
      <c r="C81" s="32"/>
      <c r="D81" s="35">
        <v>0</v>
      </c>
      <c r="E81" s="35"/>
    </row>
    <row r="82" spans="1:5" s="33" customFormat="1" outlineLevel="1" x14ac:dyDescent="0.25">
      <c r="A82" s="33" t="s">
        <v>18</v>
      </c>
      <c r="B82" s="33" t="s">
        <v>19</v>
      </c>
      <c r="C82" s="32"/>
      <c r="D82" s="35">
        <v>0</v>
      </c>
      <c r="E82" s="35"/>
    </row>
    <row r="83" spans="1:5" s="33" customFormat="1" outlineLevel="1" x14ac:dyDescent="0.25">
      <c r="A83" s="33" t="s">
        <v>20</v>
      </c>
      <c r="B83" s="33" t="s">
        <v>21</v>
      </c>
      <c r="C83" s="32"/>
      <c r="D83" s="35">
        <v>0</v>
      </c>
      <c r="E83" s="35"/>
    </row>
    <row r="84" spans="1:5" s="33" customFormat="1" outlineLevel="1" x14ac:dyDescent="0.25">
      <c r="A84" s="33" t="s">
        <v>22</v>
      </c>
      <c r="B84" s="33" t="s">
        <v>23</v>
      </c>
      <c r="C84" s="39"/>
      <c r="D84" s="43">
        <v>0</v>
      </c>
      <c r="E84" s="35"/>
    </row>
    <row r="85" spans="1:5" s="33" customFormat="1" outlineLevel="1" x14ac:dyDescent="0.25">
      <c r="A85" s="33" t="s">
        <v>24</v>
      </c>
      <c r="B85" s="33" t="s">
        <v>25</v>
      </c>
      <c r="C85" s="32"/>
      <c r="D85" s="35">
        <v>0</v>
      </c>
      <c r="E85" s="35"/>
    </row>
    <row r="86" spans="1:5" s="33" customFormat="1" outlineLevel="1" x14ac:dyDescent="0.25">
      <c r="A86" s="33" t="s">
        <v>26</v>
      </c>
      <c r="B86" s="33" t="s">
        <v>27</v>
      </c>
      <c r="C86" s="32"/>
      <c r="D86" s="35">
        <v>0</v>
      </c>
      <c r="E86" s="35"/>
    </row>
    <row r="87" spans="1:5" s="33" customFormat="1" outlineLevel="1" x14ac:dyDescent="0.25">
      <c r="A87" s="33" t="s">
        <v>28</v>
      </c>
      <c r="B87" s="33" t="s">
        <v>29</v>
      </c>
      <c r="C87" s="32"/>
      <c r="D87" s="35">
        <v>0</v>
      </c>
      <c r="E87" s="35"/>
    </row>
    <row r="88" spans="1:5" s="33" customFormat="1" outlineLevel="1" x14ac:dyDescent="0.25">
      <c r="A88" s="33" t="s">
        <v>30</v>
      </c>
      <c r="B88" s="33" t="s">
        <v>31</v>
      </c>
      <c r="C88" s="32"/>
      <c r="D88" s="35">
        <v>0</v>
      </c>
      <c r="E88" s="35"/>
    </row>
    <row r="89" spans="1:5" s="33" customFormat="1" outlineLevel="1" x14ac:dyDescent="0.25">
      <c r="A89" s="33" t="s">
        <v>36</v>
      </c>
      <c r="B89" s="33" t="s">
        <v>37</v>
      </c>
      <c r="C89" s="32"/>
      <c r="D89" s="35">
        <v>0</v>
      </c>
      <c r="E89" s="35"/>
    </row>
    <row r="90" spans="1:5" s="33" customFormat="1" outlineLevel="1" x14ac:dyDescent="0.25">
      <c r="A90" s="33" t="s">
        <v>38</v>
      </c>
      <c r="B90" s="33" t="s">
        <v>39</v>
      </c>
      <c r="C90" s="32"/>
      <c r="D90" s="35">
        <v>0</v>
      </c>
      <c r="E90" s="35"/>
    </row>
    <row r="91" spans="1:5" s="33" customFormat="1" outlineLevel="1" x14ac:dyDescent="0.25">
      <c r="A91" s="33" t="s">
        <v>32</v>
      </c>
      <c r="B91" s="33" t="s">
        <v>33</v>
      </c>
      <c r="C91" s="32"/>
      <c r="D91" s="35">
        <v>0</v>
      </c>
      <c r="E91" s="35"/>
    </row>
    <row r="92" spans="1:5" s="33" customFormat="1" outlineLevel="1" x14ac:dyDescent="0.25">
      <c r="A92" s="33" t="s">
        <v>40</v>
      </c>
      <c r="B92" s="33" t="s">
        <v>41</v>
      </c>
      <c r="C92" s="32"/>
      <c r="D92" s="35">
        <v>0</v>
      </c>
      <c r="E92" s="35"/>
    </row>
    <row r="93" spans="1:5" s="33" customFormat="1" outlineLevel="1" x14ac:dyDescent="0.25">
      <c r="A93" s="36" t="s">
        <v>34</v>
      </c>
      <c r="C93" s="41">
        <f>SUM(C75:C92)</f>
        <v>0</v>
      </c>
      <c r="D93" s="42">
        <f>SUM(D75:D92)</f>
        <v>0</v>
      </c>
      <c r="E93" s="35"/>
    </row>
    <row r="94" spans="1:5" s="33" customFormat="1" outlineLevel="1" x14ac:dyDescent="0.25">
      <c r="C94" s="32"/>
      <c r="D94" s="35"/>
      <c r="E94" s="32"/>
    </row>
    <row r="95" spans="1:5" s="33" customFormat="1" outlineLevel="1" x14ac:dyDescent="0.25">
      <c r="A95" s="36" t="s">
        <v>49</v>
      </c>
      <c r="C95" s="32"/>
      <c r="D95" s="35"/>
      <c r="E95" s="32"/>
    </row>
    <row r="96" spans="1:5" s="33" customFormat="1" outlineLevel="1" x14ac:dyDescent="0.25">
      <c r="A96" s="36" t="s">
        <v>0</v>
      </c>
      <c r="B96" s="36" t="s">
        <v>1</v>
      </c>
      <c r="C96" s="37" t="s">
        <v>2</v>
      </c>
      <c r="D96" s="42" t="s">
        <v>3</v>
      </c>
      <c r="E96" s="32"/>
    </row>
    <row r="97" spans="1:5" s="33" customFormat="1" outlineLevel="1" x14ac:dyDescent="0.25">
      <c r="A97" s="33" t="s">
        <v>4</v>
      </c>
      <c r="B97" s="33" t="s">
        <v>5</v>
      </c>
      <c r="C97" s="32"/>
      <c r="D97" s="35">
        <v>0</v>
      </c>
      <c r="E97" s="35"/>
    </row>
    <row r="98" spans="1:5" s="33" customFormat="1" outlineLevel="1" x14ac:dyDescent="0.25">
      <c r="A98" s="33" t="s">
        <v>6</v>
      </c>
      <c r="B98" s="33" t="s">
        <v>7</v>
      </c>
      <c r="C98" s="32"/>
      <c r="D98" s="35">
        <v>0</v>
      </c>
      <c r="E98" s="35"/>
    </row>
    <row r="99" spans="1:5" s="33" customFormat="1" outlineLevel="1" x14ac:dyDescent="0.25">
      <c r="A99" s="33" t="s">
        <v>8</v>
      </c>
      <c r="B99" s="33" t="s">
        <v>9</v>
      </c>
      <c r="C99" s="32"/>
      <c r="D99" s="35">
        <v>0</v>
      </c>
      <c r="E99" s="35"/>
    </row>
    <row r="100" spans="1:5" s="33" customFormat="1" outlineLevel="1" x14ac:dyDescent="0.25">
      <c r="A100" s="33" t="s">
        <v>10</v>
      </c>
      <c r="B100" s="33" t="s">
        <v>11</v>
      </c>
      <c r="C100" s="32"/>
      <c r="D100" s="35">
        <v>0</v>
      </c>
      <c r="E100" s="35"/>
    </row>
    <row r="101" spans="1:5" s="33" customFormat="1" outlineLevel="1" x14ac:dyDescent="0.25">
      <c r="A101" s="33" t="s">
        <v>12</v>
      </c>
      <c r="B101" s="33" t="s">
        <v>13</v>
      </c>
      <c r="C101" s="32"/>
      <c r="D101" s="35">
        <v>0</v>
      </c>
      <c r="E101" s="35"/>
    </row>
    <row r="102" spans="1:5" s="33" customFormat="1" outlineLevel="1" x14ac:dyDescent="0.25">
      <c r="A102" s="33" t="s">
        <v>14</v>
      </c>
      <c r="B102" s="33" t="s">
        <v>15</v>
      </c>
      <c r="C102" s="32"/>
      <c r="D102" s="35">
        <v>0</v>
      </c>
      <c r="E102" s="35"/>
    </row>
    <row r="103" spans="1:5" s="33" customFormat="1" outlineLevel="1" x14ac:dyDescent="0.25">
      <c r="A103" s="33" t="s">
        <v>16</v>
      </c>
      <c r="B103" s="33" t="s">
        <v>17</v>
      </c>
      <c r="C103" s="32"/>
      <c r="D103" s="35">
        <v>0</v>
      </c>
      <c r="E103" s="35"/>
    </row>
    <row r="104" spans="1:5" s="33" customFormat="1" outlineLevel="1" x14ac:dyDescent="0.25">
      <c r="A104" s="33" t="s">
        <v>18</v>
      </c>
      <c r="B104" s="33" t="s">
        <v>19</v>
      </c>
      <c r="C104" s="32"/>
      <c r="D104" s="35">
        <v>0</v>
      </c>
      <c r="E104" s="35"/>
    </row>
    <row r="105" spans="1:5" s="33" customFormat="1" outlineLevel="1" x14ac:dyDescent="0.25">
      <c r="A105" s="33" t="s">
        <v>20</v>
      </c>
      <c r="B105" s="33" t="s">
        <v>21</v>
      </c>
      <c r="C105" s="32"/>
      <c r="D105" s="35">
        <v>0</v>
      </c>
      <c r="E105" s="35"/>
    </row>
    <row r="106" spans="1:5" s="33" customFormat="1" outlineLevel="1" x14ac:dyDescent="0.25">
      <c r="A106" s="33" t="s">
        <v>22</v>
      </c>
      <c r="B106" s="33" t="s">
        <v>23</v>
      </c>
      <c r="C106" s="32"/>
      <c r="D106" s="35">
        <v>0</v>
      </c>
      <c r="E106" s="35"/>
    </row>
    <row r="107" spans="1:5" s="33" customFormat="1" outlineLevel="1" x14ac:dyDescent="0.25">
      <c r="A107" s="33" t="s">
        <v>24</v>
      </c>
      <c r="B107" s="33" t="s">
        <v>25</v>
      </c>
      <c r="C107" s="32"/>
      <c r="D107" s="35">
        <v>0</v>
      </c>
      <c r="E107" s="35"/>
    </row>
    <row r="108" spans="1:5" s="33" customFormat="1" outlineLevel="1" x14ac:dyDescent="0.25">
      <c r="A108" s="33" t="s">
        <v>26</v>
      </c>
      <c r="B108" s="33" t="s">
        <v>27</v>
      </c>
      <c r="C108" s="32"/>
      <c r="D108" s="35">
        <v>0</v>
      </c>
      <c r="E108" s="35"/>
    </row>
    <row r="109" spans="1:5" s="33" customFormat="1" outlineLevel="1" x14ac:dyDescent="0.25">
      <c r="A109" s="33" t="s">
        <v>28</v>
      </c>
      <c r="B109" s="33" t="s">
        <v>29</v>
      </c>
      <c r="C109" s="32"/>
      <c r="D109" s="35">
        <v>0</v>
      </c>
      <c r="E109" s="35"/>
    </row>
    <row r="110" spans="1:5" s="33" customFormat="1" outlineLevel="1" x14ac:dyDescent="0.25">
      <c r="A110" s="33" t="s">
        <v>30</v>
      </c>
      <c r="B110" s="33" t="s">
        <v>31</v>
      </c>
      <c r="C110" s="32"/>
      <c r="D110" s="35">
        <v>0</v>
      </c>
      <c r="E110" s="35"/>
    </row>
    <row r="111" spans="1:5" s="33" customFormat="1" outlineLevel="1" x14ac:dyDescent="0.25">
      <c r="A111" s="33" t="s">
        <v>36</v>
      </c>
      <c r="B111" s="33" t="s">
        <v>37</v>
      </c>
      <c r="C111" s="32"/>
      <c r="D111" s="35">
        <v>0</v>
      </c>
      <c r="E111" s="35"/>
    </row>
    <row r="112" spans="1:5" s="33" customFormat="1" outlineLevel="1" x14ac:dyDescent="0.25">
      <c r="A112" s="33" t="s">
        <v>38</v>
      </c>
      <c r="B112" s="33" t="s">
        <v>39</v>
      </c>
      <c r="C112" s="32"/>
      <c r="D112" s="35">
        <v>0</v>
      </c>
      <c r="E112" s="35"/>
    </row>
    <row r="113" spans="1:5" s="33" customFormat="1" outlineLevel="1" x14ac:dyDescent="0.25">
      <c r="A113" s="33" t="s">
        <v>32</v>
      </c>
      <c r="B113" s="33" t="s">
        <v>33</v>
      </c>
      <c r="C113" s="32"/>
      <c r="D113" s="35">
        <v>0</v>
      </c>
      <c r="E113" s="35"/>
    </row>
    <row r="114" spans="1:5" s="33" customFormat="1" outlineLevel="1" x14ac:dyDescent="0.25">
      <c r="A114" s="33" t="s">
        <v>40</v>
      </c>
      <c r="B114" s="33" t="s">
        <v>41</v>
      </c>
      <c r="C114" s="32"/>
      <c r="D114" s="35">
        <v>0</v>
      </c>
      <c r="E114" s="35"/>
    </row>
    <row r="115" spans="1:5" s="33" customFormat="1" outlineLevel="1" x14ac:dyDescent="0.25">
      <c r="A115" s="36" t="s">
        <v>34</v>
      </c>
      <c r="C115" s="41">
        <f>SUM(C97:C114)</f>
        <v>0</v>
      </c>
      <c r="D115" s="42">
        <f>SUM(D97:D114)</f>
        <v>0</v>
      </c>
      <c r="E115" s="35"/>
    </row>
    <row r="116" spans="1:5" s="33" customFormat="1" outlineLevel="1" x14ac:dyDescent="0.25">
      <c r="C116" s="32"/>
      <c r="D116" s="35"/>
      <c r="E116" s="32"/>
    </row>
    <row r="117" spans="1:5" s="33" customFormat="1" outlineLevel="1" x14ac:dyDescent="0.25">
      <c r="A117" s="36" t="s">
        <v>45</v>
      </c>
      <c r="C117" s="32"/>
      <c r="D117" s="35"/>
      <c r="E117" s="32"/>
    </row>
    <row r="118" spans="1:5" s="33" customFormat="1" outlineLevel="1" x14ac:dyDescent="0.25">
      <c r="A118" s="36" t="s">
        <v>0</v>
      </c>
      <c r="B118" s="36" t="s">
        <v>1</v>
      </c>
      <c r="C118" s="37" t="s">
        <v>2</v>
      </c>
      <c r="D118" s="42" t="s">
        <v>3</v>
      </c>
      <c r="E118" s="32"/>
    </row>
    <row r="119" spans="1:5" s="33" customFormat="1" outlineLevel="1" x14ac:dyDescent="0.25">
      <c r="A119" s="33" t="s">
        <v>4</v>
      </c>
      <c r="B119" s="33" t="s">
        <v>5</v>
      </c>
      <c r="C119" s="32"/>
      <c r="D119" s="35">
        <v>0</v>
      </c>
      <c r="E119" s="35"/>
    </row>
    <row r="120" spans="1:5" s="33" customFormat="1" outlineLevel="1" x14ac:dyDescent="0.25">
      <c r="A120" s="33" t="s">
        <v>6</v>
      </c>
      <c r="B120" s="33" t="s">
        <v>7</v>
      </c>
      <c r="C120" s="32"/>
      <c r="D120" s="35">
        <v>0</v>
      </c>
      <c r="E120" s="35"/>
    </row>
    <row r="121" spans="1:5" s="33" customFormat="1" outlineLevel="1" x14ac:dyDescent="0.25">
      <c r="A121" s="33" t="s">
        <v>8</v>
      </c>
      <c r="B121" s="33" t="s">
        <v>9</v>
      </c>
      <c r="C121" s="32"/>
      <c r="D121" s="35">
        <v>0</v>
      </c>
      <c r="E121" s="35"/>
    </row>
    <row r="122" spans="1:5" s="33" customFormat="1" outlineLevel="1" x14ac:dyDescent="0.25">
      <c r="A122" s="33" t="s">
        <v>10</v>
      </c>
      <c r="B122" s="33" t="s">
        <v>11</v>
      </c>
      <c r="C122" s="32"/>
      <c r="D122" s="35">
        <v>0</v>
      </c>
      <c r="E122" s="35"/>
    </row>
    <row r="123" spans="1:5" s="33" customFormat="1" outlineLevel="1" x14ac:dyDescent="0.25">
      <c r="A123" s="33" t="s">
        <v>12</v>
      </c>
      <c r="B123" s="33" t="s">
        <v>13</v>
      </c>
      <c r="C123" s="32"/>
      <c r="D123" s="35">
        <v>0</v>
      </c>
      <c r="E123" s="35"/>
    </row>
    <row r="124" spans="1:5" s="33" customFormat="1" outlineLevel="1" x14ac:dyDescent="0.25">
      <c r="A124" s="33" t="s">
        <v>14</v>
      </c>
      <c r="B124" s="33" t="s">
        <v>15</v>
      </c>
      <c r="C124" s="32"/>
      <c r="D124" s="35">
        <v>0</v>
      </c>
      <c r="E124" s="35"/>
    </row>
    <row r="125" spans="1:5" s="33" customFormat="1" outlineLevel="1" x14ac:dyDescent="0.25">
      <c r="A125" s="33" t="s">
        <v>16</v>
      </c>
      <c r="B125" s="33" t="s">
        <v>17</v>
      </c>
      <c r="C125" s="32"/>
      <c r="D125" s="35">
        <v>0</v>
      </c>
      <c r="E125" s="35"/>
    </row>
    <row r="126" spans="1:5" s="33" customFormat="1" outlineLevel="1" x14ac:dyDescent="0.25">
      <c r="A126" s="33" t="s">
        <v>18</v>
      </c>
      <c r="B126" s="33" t="s">
        <v>19</v>
      </c>
      <c r="C126" s="32"/>
      <c r="D126" s="35">
        <v>0</v>
      </c>
      <c r="E126" s="35"/>
    </row>
    <row r="127" spans="1:5" s="33" customFormat="1" outlineLevel="1" x14ac:dyDescent="0.25">
      <c r="A127" s="33" t="s">
        <v>20</v>
      </c>
      <c r="B127" s="33" t="s">
        <v>21</v>
      </c>
      <c r="C127" s="32"/>
      <c r="D127" s="35">
        <v>0</v>
      </c>
      <c r="E127" s="35"/>
    </row>
    <row r="128" spans="1:5" s="33" customFormat="1" outlineLevel="1" x14ac:dyDescent="0.25">
      <c r="A128" s="33" t="s">
        <v>22</v>
      </c>
      <c r="B128" s="33" t="s">
        <v>23</v>
      </c>
      <c r="C128" s="32"/>
      <c r="D128" s="35">
        <v>0</v>
      </c>
      <c r="E128" s="35"/>
    </row>
    <row r="129" spans="1:5" s="33" customFormat="1" outlineLevel="1" x14ac:dyDescent="0.25">
      <c r="A129" s="33" t="s">
        <v>24</v>
      </c>
      <c r="B129" s="33" t="s">
        <v>25</v>
      </c>
      <c r="C129" s="32"/>
      <c r="D129" s="35">
        <v>0</v>
      </c>
      <c r="E129" s="35"/>
    </row>
    <row r="130" spans="1:5" s="33" customFormat="1" outlineLevel="1" x14ac:dyDescent="0.25">
      <c r="A130" s="33" t="s">
        <v>26</v>
      </c>
      <c r="B130" s="33" t="s">
        <v>27</v>
      </c>
      <c r="C130" s="32"/>
      <c r="D130" s="35">
        <v>0</v>
      </c>
      <c r="E130" s="35"/>
    </row>
    <row r="131" spans="1:5" s="33" customFormat="1" outlineLevel="1" x14ac:dyDescent="0.25">
      <c r="A131" s="33" t="s">
        <v>28</v>
      </c>
      <c r="B131" s="33" t="s">
        <v>29</v>
      </c>
      <c r="C131" s="32"/>
      <c r="D131" s="35">
        <v>0</v>
      </c>
      <c r="E131" s="35"/>
    </row>
    <row r="132" spans="1:5" s="33" customFormat="1" outlineLevel="1" x14ac:dyDescent="0.25">
      <c r="A132" s="33" t="s">
        <v>30</v>
      </c>
      <c r="B132" s="33" t="s">
        <v>31</v>
      </c>
      <c r="C132" s="32"/>
      <c r="D132" s="35">
        <v>0</v>
      </c>
      <c r="E132" s="35"/>
    </row>
    <row r="133" spans="1:5" s="33" customFormat="1" outlineLevel="1" x14ac:dyDescent="0.25">
      <c r="A133" s="33" t="s">
        <v>36</v>
      </c>
      <c r="B133" s="33" t="s">
        <v>37</v>
      </c>
      <c r="C133" s="32"/>
      <c r="D133" s="35">
        <v>0</v>
      </c>
      <c r="E133" s="35"/>
    </row>
    <row r="134" spans="1:5" s="33" customFormat="1" outlineLevel="1" x14ac:dyDescent="0.25">
      <c r="A134" s="33" t="s">
        <v>38</v>
      </c>
      <c r="B134" s="33" t="s">
        <v>39</v>
      </c>
      <c r="C134" s="32"/>
      <c r="D134" s="35">
        <v>0</v>
      </c>
      <c r="E134" s="35"/>
    </row>
    <row r="135" spans="1:5" s="33" customFormat="1" outlineLevel="1" x14ac:dyDescent="0.25">
      <c r="A135" s="33" t="s">
        <v>32</v>
      </c>
      <c r="B135" s="33" t="s">
        <v>33</v>
      </c>
      <c r="C135" s="32"/>
      <c r="D135" s="35">
        <v>0</v>
      </c>
      <c r="E135" s="35"/>
    </row>
    <row r="136" spans="1:5" s="33" customFormat="1" outlineLevel="1" x14ac:dyDescent="0.25">
      <c r="A136" s="33" t="s">
        <v>40</v>
      </c>
      <c r="B136" s="33" t="s">
        <v>41</v>
      </c>
      <c r="C136" s="32"/>
      <c r="D136" s="35">
        <v>0</v>
      </c>
      <c r="E136" s="35"/>
    </row>
    <row r="137" spans="1:5" s="33" customFormat="1" outlineLevel="1" x14ac:dyDescent="0.25">
      <c r="A137" s="36" t="s">
        <v>34</v>
      </c>
      <c r="C137" s="41">
        <f>SUM(C119:C136)</f>
        <v>0</v>
      </c>
      <c r="D137" s="42">
        <f>SUM(D119:D136)</f>
        <v>0</v>
      </c>
      <c r="E137" s="35"/>
    </row>
    <row r="138" spans="1:5" s="33" customFormat="1" x14ac:dyDescent="0.25">
      <c r="C138" s="32"/>
      <c r="D138" s="35"/>
      <c r="E138" s="32"/>
    </row>
    <row r="139" spans="1:5" s="33" customFormat="1" x14ac:dyDescent="0.25">
      <c r="A139" s="30" t="s">
        <v>60</v>
      </c>
      <c r="B139" s="31"/>
      <c r="C139" s="32"/>
      <c r="D139" s="32"/>
      <c r="E139" s="32"/>
    </row>
    <row r="140" spans="1:5" s="33" customFormat="1" outlineLevel="1" x14ac:dyDescent="0.25">
      <c r="A140" s="50" t="s">
        <v>0</v>
      </c>
      <c r="B140" s="50" t="s">
        <v>1</v>
      </c>
      <c r="C140" s="51" t="s">
        <v>2</v>
      </c>
      <c r="D140" s="52" t="s">
        <v>3</v>
      </c>
      <c r="E140" s="32"/>
    </row>
    <row r="141" spans="1:5" s="33" customFormat="1" outlineLevel="1" x14ac:dyDescent="0.25">
      <c r="A141" s="53" t="s">
        <v>4</v>
      </c>
      <c r="B141" s="53" t="s">
        <v>5</v>
      </c>
      <c r="C141" s="61">
        <f t="shared" ref="C141:D156" si="2">C164+C186</f>
        <v>0</v>
      </c>
      <c r="D141" s="55">
        <f t="shared" si="2"/>
        <v>0</v>
      </c>
      <c r="E141" s="35"/>
    </row>
    <row r="142" spans="1:5" s="33" customFormat="1" outlineLevel="1" x14ac:dyDescent="0.25">
      <c r="A142" s="53" t="s">
        <v>6</v>
      </c>
      <c r="B142" s="53" t="s">
        <v>7</v>
      </c>
      <c r="C142" s="61">
        <f t="shared" si="2"/>
        <v>0</v>
      </c>
      <c r="D142" s="55">
        <f t="shared" si="2"/>
        <v>0</v>
      </c>
      <c r="E142" s="35"/>
    </row>
    <row r="143" spans="1:5" s="33" customFormat="1" outlineLevel="1" x14ac:dyDescent="0.25">
      <c r="A143" s="53" t="s">
        <v>8</v>
      </c>
      <c r="B143" s="53" t="s">
        <v>9</v>
      </c>
      <c r="C143" s="61">
        <f t="shared" si="2"/>
        <v>0</v>
      </c>
      <c r="D143" s="55">
        <f t="shared" si="2"/>
        <v>0</v>
      </c>
      <c r="E143" s="35"/>
    </row>
    <row r="144" spans="1:5" s="33" customFormat="1" outlineLevel="1" x14ac:dyDescent="0.25">
      <c r="A144" s="53" t="s">
        <v>10</v>
      </c>
      <c r="B144" s="53" t="s">
        <v>11</v>
      </c>
      <c r="C144" s="61">
        <f t="shared" si="2"/>
        <v>0</v>
      </c>
      <c r="D144" s="55">
        <f t="shared" si="2"/>
        <v>0</v>
      </c>
      <c r="E144" s="35"/>
    </row>
    <row r="145" spans="1:5" s="33" customFormat="1" outlineLevel="1" x14ac:dyDescent="0.25">
      <c r="A145" s="53" t="s">
        <v>12</v>
      </c>
      <c r="B145" s="53" t="s">
        <v>13</v>
      </c>
      <c r="C145" s="61">
        <f t="shared" si="2"/>
        <v>0</v>
      </c>
      <c r="D145" s="55">
        <f t="shared" si="2"/>
        <v>0</v>
      </c>
      <c r="E145" s="35"/>
    </row>
    <row r="146" spans="1:5" s="33" customFormat="1" outlineLevel="1" x14ac:dyDescent="0.25">
      <c r="A146" s="53" t="s">
        <v>14</v>
      </c>
      <c r="B146" s="53" t="s">
        <v>15</v>
      </c>
      <c r="C146" s="61">
        <f t="shared" si="2"/>
        <v>0</v>
      </c>
      <c r="D146" s="55">
        <f t="shared" si="2"/>
        <v>0</v>
      </c>
      <c r="E146" s="35"/>
    </row>
    <row r="147" spans="1:5" s="33" customFormat="1" outlineLevel="1" x14ac:dyDescent="0.25">
      <c r="A147" s="53" t="s">
        <v>16</v>
      </c>
      <c r="B147" s="53" t="s">
        <v>17</v>
      </c>
      <c r="C147" s="61">
        <f t="shared" si="2"/>
        <v>0</v>
      </c>
      <c r="D147" s="55">
        <f t="shared" si="2"/>
        <v>0</v>
      </c>
      <c r="E147" s="35"/>
    </row>
    <row r="148" spans="1:5" s="33" customFormat="1" outlineLevel="1" x14ac:dyDescent="0.25">
      <c r="A148" s="53" t="s">
        <v>18</v>
      </c>
      <c r="B148" s="53" t="s">
        <v>19</v>
      </c>
      <c r="C148" s="61">
        <f t="shared" si="2"/>
        <v>0</v>
      </c>
      <c r="D148" s="55">
        <f t="shared" si="2"/>
        <v>0</v>
      </c>
      <c r="E148" s="35"/>
    </row>
    <row r="149" spans="1:5" s="33" customFormat="1" outlineLevel="1" x14ac:dyDescent="0.25">
      <c r="A149" s="53" t="s">
        <v>20</v>
      </c>
      <c r="B149" s="53" t="s">
        <v>21</v>
      </c>
      <c r="C149" s="61">
        <f t="shared" si="2"/>
        <v>0</v>
      </c>
      <c r="D149" s="55">
        <f t="shared" si="2"/>
        <v>0</v>
      </c>
      <c r="E149" s="35"/>
    </row>
    <row r="150" spans="1:5" s="33" customFormat="1" outlineLevel="1" x14ac:dyDescent="0.25">
      <c r="A150" s="53" t="s">
        <v>22</v>
      </c>
      <c r="B150" s="53" t="s">
        <v>23</v>
      </c>
      <c r="C150" s="61">
        <f t="shared" si="2"/>
        <v>0</v>
      </c>
      <c r="D150" s="55">
        <f t="shared" si="2"/>
        <v>0</v>
      </c>
      <c r="E150" s="35"/>
    </row>
    <row r="151" spans="1:5" s="33" customFormat="1" outlineLevel="1" x14ac:dyDescent="0.25">
      <c r="A151" s="53" t="s">
        <v>24</v>
      </c>
      <c r="B151" s="53" t="s">
        <v>25</v>
      </c>
      <c r="C151" s="61">
        <f t="shared" si="2"/>
        <v>0</v>
      </c>
      <c r="D151" s="55">
        <f t="shared" si="2"/>
        <v>0</v>
      </c>
      <c r="E151" s="35"/>
    </row>
    <row r="152" spans="1:5" s="33" customFormat="1" outlineLevel="1" x14ac:dyDescent="0.25">
      <c r="A152" s="53" t="s">
        <v>26</v>
      </c>
      <c r="B152" s="53" t="s">
        <v>27</v>
      </c>
      <c r="C152" s="61">
        <f t="shared" si="2"/>
        <v>0</v>
      </c>
      <c r="D152" s="55">
        <f t="shared" si="2"/>
        <v>0</v>
      </c>
      <c r="E152" s="35"/>
    </row>
    <row r="153" spans="1:5" s="33" customFormat="1" outlineLevel="1" x14ac:dyDescent="0.25">
      <c r="A153" s="53" t="s">
        <v>28</v>
      </c>
      <c r="B153" s="53" t="s">
        <v>29</v>
      </c>
      <c r="C153" s="61">
        <f t="shared" si="2"/>
        <v>0</v>
      </c>
      <c r="D153" s="55">
        <f t="shared" si="2"/>
        <v>0</v>
      </c>
      <c r="E153" s="35"/>
    </row>
    <row r="154" spans="1:5" s="33" customFormat="1" outlineLevel="1" x14ac:dyDescent="0.25">
      <c r="A154" s="53" t="s">
        <v>30</v>
      </c>
      <c r="B154" s="53" t="s">
        <v>31</v>
      </c>
      <c r="C154" s="61">
        <f t="shared" si="2"/>
        <v>0</v>
      </c>
      <c r="D154" s="55">
        <f t="shared" si="2"/>
        <v>0</v>
      </c>
      <c r="E154" s="35"/>
    </row>
    <row r="155" spans="1:5" s="33" customFormat="1" outlineLevel="1" x14ac:dyDescent="0.25">
      <c r="A155" s="53" t="s">
        <v>36</v>
      </c>
      <c r="B155" s="53" t="s">
        <v>37</v>
      </c>
      <c r="C155" s="61">
        <f t="shared" si="2"/>
        <v>0</v>
      </c>
      <c r="D155" s="55">
        <f t="shared" si="2"/>
        <v>0</v>
      </c>
      <c r="E155" s="35"/>
    </row>
    <row r="156" spans="1:5" s="33" customFormat="1" outlineLevel="1" x14ac:dyDescent="0.25">
      <c r="A156" s="53" t="s">
        <v>38</v>
      </c>
      <c r="B156" s="53" t="s">
        <v>39</v>
      </c>
      <c r="C156" s="61">
        <f t="shared" si="2"/>
        <v>0</v>
      </c>
      <c r="D156" s="55">
        <f t="shared" si="2"/>
        <v>0</v>
      </c>
      <c r="E156" s="35"/>
    </row>
    <row r="157" spans="1:5" s="33" customFormat="1" outlineLevel="1" x14ac:dyDescent="0.25">
      <c r="A157" s="53" t="s">
        <v>32</v>
      </c>
      <c r="B157" s="53" t="s">
        <v>33</v>
      </c>
      <c r="C157" s="61">
        <f t="shared" ref="C157:D158" si="3">C180+C202</f>
        <v>0</v>
      </c>
      <c r="D157" s="55">
        <f t="shared" si="3"/>
        <v>0</v>
      </c>
      <c r="E157" s="35"/>
    </row>
    <row r="158" spans="1:5" s="33" customFormat="1" ht="15.75" outlineLevel="1" thickBot="1" x14ac:dyDescent="0.3">
      <c r="A158" s="53" t="s">
        <v>40</v>
      </c>
      <c r="B158" s="53" t="s">
        <v>41</v>
      </c>
      <c r="C158" s="61">
        <f t="shared" si="3"/>
        <v>0</v>
      </c>
      <c r="D158" s="55">
        <f t="shared" si="3"/>
        <v>0</v>
      </c>
      <c r="E158" s="35"/>
    </row>
    <row r="159" spans="1:5" s="33" customFormat="1" ht="15.75" outlineLevel="1" thickBot="1" x14ac:dyDescent="0.3">
      <c r="A159" s="57" t="s">
        <v>34</v>
      </c>
      <c r="B159" s="62"/>
      <c r="C159" s="59">
        <f>SUM(C141:C158)</f>
        <v>0</v>
      </c>
      <c r="D159" s="60">
        <f>SUM(D141:D158)</f>
        <v>0</v>
      </c>
      <c r="E159" s="35"/>
    </row>
    <row r="160" spans="1:5" s="33" customFormat="1" outlineLevel="1" x14ac:dyDescent="0.25">
      <c r="C160" s="32"/>
      <c r="D160" s="35"/>
      <c r="E160" s="32"/>
    </row>
    <row r="161" spans="1:7" s="33" customFormat="1" outlineLevel="1" x14ac:dyDescent="0.25">
      <c r="A161" s="36" t="s">
        <v>42</v>
      </c>
      <c r="C161" s="32"/>
      <c r="D161" s="35"/>
      <c r="E161" s="32"/>
    </row>
    <row r="162" spans="1:7" s="33" customFormat="1" outlineLevel="1" x14ac:dyDescent="0.25">
      <c r="A162" s="36" t="s">
        <v>46</v>
      </c>
      <c r="C162" s="32"/>
      <c r="D162" s="35"/>
      <c r="E162" s="32"/>
    </row>
    <row r="163" spans="1:7" s="33" customFormat="1" outlineLevel="1" x14ac:dyDescent="0.25">
      <c r="A163" s="36" t="s">
        <v>0</v>
      </c>
      <c r="B163" s="36" t="s">
        <v>1</v>
      </c>
      <c r="C163" s="37" t="s">
        <v>2</v>
      </c>
      <c r="D163" s="42" t="s">
        <v>3</v>
      </c>
      <c r="E163" s="32"/>
    </row>
    <row r="164" spans="1:7" s="33" customFormat="1" outlineLevel="1" x14ac:dyDescent="0.25">
      <c r="A164" s="33" t="s">
        <v>4</v>
      </c>
      <c r="B164" s="33" t="s">
        <v>5</v>
      </c>
      <c r="C164" s="32"/>
      <c r="D164" s="35">
        <v>0</v>
      </c>
      <c r="E164" s="35"/>
    </row>
    <row r="165" spans="1:7" s="33" customFormat="1" outlineLevel="1" x14ac:dyDescent="0.25">
      <c r="A165" s="33" t="s">
        <v>6</v>
      </c>
      <c r="B165" s="33" t="s">
        <v>7</v>
      </c>
      <c r="C165" s="32"/>
      <c r="D165" s="35">
        <v>0</v>
      </c>
      <c r="E165" s="35"/>
    </row>
    <row r="166" spans="1:7" s="33" customFormat="1" outlineLevel="1" x14ac:dyDescent="0.25">
      <c r="A166" s="33" t="s">
        <v>8</v>
      </c>
      <c r="B166" s="33" t="s">
        <v>9</v>
      </c>
      <c r="C166" s="32"/>
      <c r="D166" s="35">
        <v>0</v>
      </c>
      <c r="E166" s="35"/>
    </row>
    <row r="167" spans="1:7" s="33" customFormat="1" outlineLevel="1" x14ac:dyDescent="0.25">
      <c r="A167" s="33" t="s">
        <v>10</v>
      </c>
      <c r="B167" s="33" t="s">
        <v>11</v>
      </c>
      <c r="C167" s="32"/>
      <c r="D167" s="35">
        <v>0</v>
      </c>
      <c r="E167" s="35"/>
    </row>
    <row r="168" spans="1:7" s="33" customFormat="1" outlineLevel="1" x14ac:dyDescent="0.25">
      <c r="A168" s="33" t="s">
        <v>12</v>
      </c>
      <c r="B168" s="33" t="s">
        <v>13</v>
      </c>
      <c r="C168" s="32"/>
      <c r="D168" s="35">
        <v>0</v>
      </c>
      <c r="E168" s="35"/>
    </row>
    <row r="169" spans="1:7" s="33" customFormat="1" outlineLevel="1" x14ac:dyDescent="0.25">
      <c r="A169" s="33" t="s">
        <v>14</v>
      </c>
      <c r="B169" s="33" t="s">
        <v>15</v>
      </c>
      <c r="C169" s="32"/>
      <c r="D169" s="35">
        <v>0</v>
      </c>
      <c r="E169" s="35"/>
    </row>
    <row r="170" spans="1:7" s="33" customFormat="1" outlineLevel="1" x14ac:dyDescent="0.25">
      <c r="A170" s="33" t="s">
        <v>16</v>
      </c>
      <c r="B170" s="33" t="s">
        <v>17</v>
      </c>
      <c r="C170" s="32"/>
      <c r="D170" s="35">
        <v>0</v>
      </c>
      <c r="E170" s="35"/>
    </row>
    <row r="171" spans="1:7" s="33" customFormat="1" outlineLevel="1" x14ac:dyDescent="0.25">
      <c r="A171" s="33" t="s">
        <v>18</v>
      </c>
      <c r="B171" s="33" t="s">
        <v>19</v>
      </c>
      <c r="C171" s="32"/>
      <c r="D171" s="35">
        <v>0</v>
      </c>
      <c r="E171" s="35"/>
    </row>
    <row r="172" spans="1:7" s="33" customFormat="1" outlineLevel="1" x14ac:dyDescent="0.25">
      <c r="A172" s="33" t="s">
        <v>20</v>
      </c>
      <c r="B172" s="33" t="s">
        <v>21</v>
      </c>
      <c r="C172" s="32"/>
      <c r="D172" s="43">
        <v>0</v>
      </c>
      <c r="E172" s="35"/>
      <c r="F172" s="39"/>
      <c r="G172" s="39"/>
    </row>
    <row r="173" spans="1:7" s="33" customFormat="1" outlineLevel="1" x14ac:dyDescent="0.25">
      <c r="A173" s="33" t="s">
        <v>22</v>
      </c>
      <c r="B173" s="33" t="s">
        <v>23</v>
      </c>
      <c r="C173" s="32"/>
      <c r="D173" s="35">
        <v>0</v>
      </c>
      <c r="E173" s="35"/>
    </row>
    <row r="174" spans="1:7" s="33" customFormat="1" outlineLevel="1" x14ac:dyDescent="0.25">
      <c r="A174" s="33" t="s">
        <v>24</v>
      </c>
      <c r="B174" s="33" t="s">
        <v>25</v>
      </c>
      <c r="C174" s="32"/>
      <c r="D174" s="35">
        <v>0</v>
      </c>
      <c r="E174" s="35"/>
    </row>
    <row r="175" spans="1:7" s="33" customFormat="1" outlineLevel="1" x14ac:dyDescent="0.25">
      <c r="A175" s="33" t="s">
        <v>26</v>
      </c>
      <c r="B175" s="33" t="s">
        <v>27</v>
      </c>
      <c r="C175" s="32"/>
      <c r="D175" s="35">
        <v>0</v>
      </c>
      <c r="E175" s="35"/>
    </row>
    <row r="176" spans="1:7" s="33" customFormat="1" outlineLevel="1" x14ac:dyDescent="0.25">
      <c r="A176" s="33" t="s">
        <v>28</v>
      </c>
      <c r="B176" s="33" t="s">
        <v>29</v>
      </c>
      <c r="C176" s="32"/>
      <c r="D176" s="35">
        <v>0</v>
      </c>
      <c r="E176" s="35"/>
    </row>
    <row r="177" spans="1:5" s="33" customFormat="1" outlineLevel="1" x14ac:dyDescent="0.25">
      <c r="A177" s="33" t="s">
        <v>30</v>
      </c>
      <c r="B177" s="33" t="s">
        <v>31</v>
      </c>
      <c r="C177" s="32"/>
      <c r="D177" s="35">
        <v>0</v>
      </c>
      <c r="E177" s="35"/>
    </row>
    <row r="178" spans="1:5" s="33" customFormat="1" outlineLevel="1" x14ac:dyDescent="0.25">
      <c r="A178" s="33" t="s">
        <v>36</v>
      </c>
      <c r="B178" s="33" t="s">
        <v>37</v>
      </c>
      <c r="C178" s="32"/>
      <c r="D178" s="35">
        <v>0</v>
      </c>
      <c r="E178" s="35"/>
    </row>
    <row r="179" spans="1:5" s="33" customFormat="1" outlineLevel="1" x14ac:dyDescent="0.25">
      <c r="A179" s="33" t="s">
        <v>38</v>
      </c>
      <c r="B179" s="33" t="s">
        <v>39</v>
      </c>
      <c r="C179" s="32"/>
      <c r="D179" s="35">
        <v>0</v>
      </c>
      <c r="E179" s="35"/>
    </row>
    <row r="180" spans="1:5" s="33" customFormat="1" outlineLevel="1" x14ac:dyDescent="0.25">
      <c r="A180" s="33" t="s">
        <v>32</v>
      </c>
      <c r="B180" s="33" t="s">
        <v>33</v>
      </c>
      <c r="C180" s="32"/>
      <c r="D180" s="35">
        <v>0</v>
      </c>
      <c r="E180" s="35"/>
    </row>
    <row r="181" spans="1:5" s="33" customFormat="1" outlineLevel="1" x14ac:dyDescent="0.25">
      <c r="A181" s="33" t="s">
        <v>40</v>
      </c>
      <c r="B181" s="33" t="s">
        <v>41</v>
      </c>
      <c r="C181" s="32"/>
      <c r="D181" s="35">
        <v>0</v>
      </c>
      <c r="E181" s="35"/>
    </row>
    <row r="182" spans="1:5" s="33" customFormat="1" outlineLevel="1" x14ac:dyDescent="0.25">
      <c r="A182" s="36" t="s">
        <v>34</v>
      </c>
      <c r="C182" s="41">
        <f>SUM(C164:C181)</f>
        <v>0</v>
      </c>
      <c r="D182" s="42">
        <f>SUM(D164:D181)</f>
        <v>0</v>
      </c>
      <c r="E182" s="35"/>
    </row>
    <row r="183" spans="1:5" s="33" customFormat="1" outlineLevel="1" x14ac:dyDescent="0.25">
      <c r="C183" s="32"/>
      <c r="D183" s="35"/>
      <c r="E183" s="32"/>
    </row>
    <row r="184" spans="1:5" s="33" customFormat="1" outlineLevel="1" x14ac:dyDescent="0.25">
      <c r="A184" s="36" t="s">
        <v>47</v>
      </c>
      <c r="C184" s="32"/>
      <c r="D184" s="35"/>
      <c r="E184" s="32"/>
    </row>
    <row r="185" spans="1:5" s="33" customFormat="1" outlineLevel="1" x14ac:dyDescent="0.25">
      <c r="A185" s="36" t="s">
        <v>0</v>
      </c>
      <c r="B185" s="36" t="s">
        <v>1</v>
      </c>
      <c r="C185" s="37" t="s">
        <v>2</v>
      </c>
      <c r="D185" s="42" t="s">
        <v>3</v>
      </c>
      <c r="E185" s="32"/>
    </row>
    <row r="186" spans="1:5" s="33" customFormat="1" outlineLevel="1" x14ac:dyDescent="0.25">
      <c r="A186" s="33" t="s">
        <v>4</v>
      </c>
      <c r="B186" s="33" t="s">
        <v>5</v>
      </c>
      <c r="C186" s="32"/>
      <c r="D186" s="35">
        <v>0</v>
      </c>
      <c r="E186" s="35"/>
    </row>
    <row r="187" spans="1:5" s="33" customFormat="1" outlineLevel="1" x14ac:dyDescent="0.25">
      <c r="A187" s="33" t="s">
        <v>6</v>
      </c>
      <c r="B187" s="33" t="s">
        <v>7</v>
      </c>
      <c r="C187" s="32"/>
      <c r="D187" s="35">
        <v>0</v>
      </c>
      <c r="E187" s="35"/>
    </row>
    <row r="188" spans="1:5" s="33" customFormat="1" outlineLevel="1" x14ac:dyDescent="0.25">
      <c r="A188" s="33" t="s">
        <v>8</v>
      </c>
      <c r="B188" s="33" t="s">
        <v>9</v>
      </c>
      <c r="C188" s="32"/>
      <c r="D188" s="35">
        <v>0</v>
      </c>
      <c r="E188" s="35"/>
    </row>
    <row r="189" spans="1:5" s="33" customFormat="1" outlineLevel="1" x14ac:dyDescent="0.25">
      <c r="A189" s="33" t="s">
        <v>10</v>
      </c>
      <c r="B189" s="33" t="s">
        <v>11</v>
      </c>
      <c r="C189" s="32"/>
      <c r="D189" s="35">
        <v>0</v>
      </c>
      <c r="E189" s="35"/>
    </row>
    <row r="190" spans="1:5" s="33" customFormat="1" outlineLevel="1" x14ac:dyDescent="0.25">
      <c r="A190" s="33" t="s">
        <v>12</v>
      </c>
      <c r="B190" s="33" t="s">
        <v>13</v>
      </c>
      <c r="C190" s="32"/>
      <c r="D190" s="35">
        <v>0</v>
      </c>
      <c r="E190" s="35"/>
    </row>
    <row r="191" spans="1:5" s="33" customFormat="1" outlineLevel="1" x14ac:dyDescent="0.25">
      <c r="A191" s="33" t="s">
        <v>14</v>
      </c>
      <c r="B191" s="33" t="s">
        <v>15</v>
      </c>
      <c r="C191" s="32"/>
      <c r="D191" s="35">
        <v>0</v>
      </c>
      <c r="E191" s="35"/>
    </row>
    <row r="192" spans="1:5" s="33" customFormat="1" outlineLevel="1" x14ac:dyDescent="0.25">
      <c r="A192" s="33" t="s">
        <v>16</v>
      </c>
      <c r="B192" s="33" t="s">
        <v>17</v>
      </c>
      <c r="C192" s="32"/>
      <c r="D192" s="35">
        <v>0</v>
      </c>
      <c r="E192" s="35"/>
    </row>
    <row r="193" spans="1:5" s="33" customFormat="1" outlineLevel="1" x14ac:dyDescent="0.25">
      <c r="A193" s="33" t="s">
        <v>18</v>
      </c>
      <c r="B193" s="33" t="s">
        <v>19</v>
      </c>
      <c r="C193" s="32"/>
      <c r="D193" s="35">
        <v>0</v>
      </c>
      <c r="E193" s="35"/>
    </row>
    <row r="194" spans="1:5" s="33" customFormat="1" outlineLevel="1" x14ac:dyDescent="0.25">
      <c r="A194" s="33" t="s">
        <v>20</v>
      </c>
      <c r="B194" s="33" t="s">
        <v>21</v>
      </c>
      <c r="C194" s="32"/>
      <c r="D194" s="35">
        <v>0</v>
      </c>
      <c r="E194" s="35"/>
    </row>
    <row r="195" spans="1:5" s="33" customFormat="1" outlineLevel="1" x14ac:dyDescent="0.25">
      <c r="A195" s="33" t="s">
        <v>22</v>
      </c>
      <c r="B195" s="33" t="s">
        <v>23</v>
      </c>
      <c r="C195" s="32"/>
      <c r="D195" s="35">
        <v>0</v>
      </c>
      <c r="E195" s="35"/>
    </row>
    <row r="196" spans="1:5" s="33" customFormat="1" outlineLevel="1" x14ac:dyDescent="0.25">
      <c r="A196" s="33" t="s">
        <v>24</v>
      </c>
      <c r="B196" s="33" t="s">
        <v>25</v>
      </c>
      <c r="C196" s="32"/>
      <c r="D196" s="35">
        <v>0</v>
      </c>
      <c r="E196" s="35"/>
    </row>
    <row r="197" spans="1:5" s="33" customFormat="1" outlineLevel="1" x14ac:dyDescent="0.25">
      <c r="A197" s="33" t="s">
        <v>26</v>
      </c>
      <c r="B197" s="33" t="s">
        <v>27</v>
      </c>
      <c r="C197" s="32"/>
      <c r="D197" s="35">
        <v>0</v>
      </c>
      <c r="E197" s="35"/>
    </row>
    <row r="198" spans="1:5" s="33" customFormat="1" outlineLevel="1" x14ac:dyDescent="0.25">
      <c r="A198" s="33" t="s">
        <v>28</v>
      </c>
      <c r="B198" s="33" t="s">
        <v>29</v>
      </c>
      <c r="C198" s="32"/>
      <c r="D198" s="35">
        <v>0</v>
      </c>
      <c r="E198" s="35"/>
    </row>
    <row r="199" spans="1:5" s="33" customFormat="1" outlineLevel="1" x14ac:dyDescent="0.25">
      <c r="A199" s="33" t="s">
        <v>30</v>
      </c>
      <c r="B199" s="33" t="s">
        <v>31</v>
      </c>
      <c r="C199" s="32"/>
      <c r="D199" s="35">
        <v>0</v>
      </c>
      <c r="E199" s="35"/>
    </row>
    <row r="200" spans="1:5" s="33" customFormat="1" outlineLevel="1" x14ac:dyDescent="0.25">
      <c r="A200" s="33" t="s">
        <v>36</v>
      </c>
      <c r="B200" s="33" t="s">
        <v>37</v>
      </c>
      <c r="C200" s="32"/>
      <c r="D200" s="35">
        <v>0</v>
      </c>
      <c r="E200" s="35"/>
    </row>
    <row r="201" spans="1:5" s="33" customFormat="1" outlineLevel="1" x14ac:dyDescent="0.25">
      <c r="A201" s="33" t="s">
        <v>38</v>
      </c>
      <c r="B201" s="33" t="s">
        <v>39</v>
      </c>
      <c r="C201" s="32"/>
      <c r="D201" s="35">
        <v>0</v>
      </c>
      <c r="E201" s="35"/>
    </row>
    <row r="202" spans="1:5" s="33" customFormat="1" outlineLevel="1" x14ac:dyDescent="0.25">
      <c r="A202" s="33" t="s">
        <v>32</v>
      </c>
      <c r="B202" s="33" t="s">
        <v>33</v>
      </c>
      <c r="C202" s="32"/>
      <c r="D202" s="35">
        <v>0</v>
      </c>
      <c r="E202" s="35"/>
    </row>
    <row r="203" spans="1:5" s="33" customFormat="1" outlineLevel="1" x14ac:dyDescent="0.25">
      <c r="A203" s="33" t="s">
        <v>40</v>
      </c>
      <c r="B203" s="33" t="s">
        <v>41</v>
      </c>
      <c r="C203" s="32"/>
      <c r="D203" s="35">
        <v>0</v>
      </c>
      <c r="E203" s="35"/>
    </row>
    <row r="204" spans="1:5" s="33" customFormat="1" outlineLevel="1" x14ac:dyDescent="0.25">
      <c r="A204" s="44" t="s">
        <v>34</v>
      </c>
      <c r="B204" s="45"/>
      <c r="C204" s="46">
        <f>SUM(C186:C203)</f>
        <v>0</v>
      </c>
      <c r="D204" s="47">
        <f>SUM(D186:D203)</f>
        <v>0</v>
      </c>
      <c r="E204" s="35"/>
    </row>
    <row r="205" spans="1:5" s="33" customFormat="1" x14ac:dyDescent="0.25">
      <c r="C205" s="32"/>
      <c r="D205" s="35"/>
      <c r="E205" s="32"/>
    </row>
    <row r="206" spans="1:5" s="33" customFormat="1" x14ac:dyDescent="0.25">
      <c r="A206" s="30" t="s">
        <v>82</v>
      </c>
      <c r="B206" s="31"/>
      <c r="C206" s="32"/>
      <c r="D206" s="32"/>
      <c r="E206" s="32"/>
    </row>
    <row r="207" spans="1:5" s="33" customFormat="1" x14ac:dyDescent="0.25">
      <c r="A207" s="50" t="s">
        <v>0</v>
      </c>
      <c r="B207" s="50" t="s">
        <v>1</v>
      </c>
      <c r="C207" s="51" t="s">
        <v>2</v>
      </c>
      <c r="D207" s="52" t="s">
        <v>3</v>
      </c>
      <c r="E207" s="32"/>
    </row>
    <row r="208" spans="1:5" s="33" customFormat="1" outlineLevel="1" x14ac:dyDescent="0.25">
      <c r="A208" s="53" t="s">
        <v>4</v>
      </c>
      <c r="B208" s="53" t="s">
        <v>5</v>
      </c>
      <c r="C208" s="56">
        <f>C231</f>
        <v>0</v>
      </c>
      <c r="D208" s="55">
        <f>D231</f>
        <v>0</v>
      </c>
      <c r="E208" s="35"/>
    </row>
    <row r="209" spans="1:5" s="33" customFormat="1" outlineLevel="1" x14ac:dyDescent="0.25">
      <c r="A209" s="53" t="s">
        <v>6</v>
      </c>
      <c r="B209" s="53" t="s">
        <v>7</v>
      </c>
      <c r="C209" s="56">
        <f t="shared" ref="C209:C225" si="4">C232</f>
        <v>0</v>
      </c>
      <c r="D209" s="55">
        <f t="shared" ref="D209:D225" si="5">D232</f>
        <v>0</v>
      </c>
      <c r="E209" s="35"/>
    </row>
    <row r="210" spans="1:5" s="33" customFormat="1" outlineLevel="1" x14ac:dyDescent="0.25">
      <c r="A210" s="53" t="s">
        <v>8</v>
      </c>
      <c r="B210" s="53" t="s">
        <v>9</v>
      </c>
      <c r="C210" s="56">
        <f t="shared" si="4"/>
        <v>0</v>
      </c>
      <c r="D210" s="55">
        <f t="shared" si="5"/>
        <v>0</v>
      </c>
      <c r="E210" s="35"/>
    </row>
    <row r="211" spans="1:5" s="33" customFormat="1" outlineLevel="1" x14ac:dyDescent="0.25">
      <c r="A211" s="53" t="s">
        <v>10</v>
      </c>
      <c r="B211" s="53" t="s">
        <v>11</v>
      </c>
      <c r="C211" s="56">
        <f t="shared" si="4"/>
        <v>0</v>
      </c>
      <c r="D211" s="55">
        <f t="shared" si="5"/>
        <v>0</v>
      </c>
      <c r="E211" s="35"/>
    </row>
    <row r="212" spans="1:5" s="33" customFormat="1" outlineLevel="1" x14ac:dyDescent="0.25">
      <c r="A212" s="53" t="s">
        <v>12</v>
      </c>
      <c r="B212" s="53" t="s">
        <v>13</v>
      </c>
      <c r="C212" s="56">
        <f t="shared" si="4"/>
        <v>0</v>
      </c>
      <c r="D212" s="55">
        <f t="shared" si="5"/>
        <v>0</v>
      </c>
      <c r="E212" s="35"/>
    </row>
    <row r="213" spans="1:5" s="33" customFormat="1" outlineLevel="1" x14ac:dyDescent="0.25">
      <c r="A213" s="53" t="s">
        <v>14</v>
      </c>
      <c r="B213" s="53" t="s">
        <v>15</v>
      </c>
      <c r="C213" s="56">
        <f t="shared" si="4"/>
        <v>0</v>
      </c>
      <c r="D213" s="55">
        <f t="shared" si="5"/>
        <v>0</v>
      </c>
      <c r="E213" s="35"/>
    </row>
    <row r="214" spans="1:5" s="33" customFormat="1" outlineLevel="1" x14ac:dyDescent="0.25">
      <c r="A214" s="53" t="s">
        <v>16</v>
      </c>
      <c r="B214" s="53" t="s">
        <v>17</v>
      </c>
      <c r="C214" s="56">
        <f t="shared" si="4"/>
        <v>0</v>
      </c>
      <c r="D214" s="55">
        <f t="shared" si="5"/>
        <v>0</v>
      </c>
      <c r="E214" s="35"/>
    </row>
    <row r="215" spans="1:5" s="33" customFormat="1" outlineLevel="1" x14ac:dyDescent="0.25">
      <c r="A215" s="53" t="s">
        <v>18</v>
      </c>
      <c r="B215" s="53" t="s">
        <v>19</v>
      </c>
      <c r="C215" s="56">
        <f t="shared" si="4"/>
        <v>0</v>
      </c>
      <c r="D215" s="55">
        <f t="shared" si="5"/>
        <v>0</v>
      </c>
      <c r="E215" s="35"/>
    </row>
    <row r="216" spans="1:5" s="33" customFormat="1" outlineLevel="1" x14ac:dyDescent="0.25">
      <c r="A216" s="53" t="s">
        <v>20</v>
      </c>
      <c r="B216" s="53" t="s">
        <v>21</v>
      </c>
      <c r="C216" s="56">
        <f t="shared" si="4"/>
        <v>0</v>
      </c>
      <c r="D216" s="55">
        <f t="shared" si="5"/>
        <v>0</v>
      </c>
      <c r="E216" s="35"/>
    </row>
    <row r="217" spans="1:5" s="33" customFormat="1" outlineLevel="1" x14ac:dyDescent="0.25">
      <c r="A217" s="53" t="s">
        <v>22</v>
      </c>
      <c r="B217" s="53" t="s">
        <v>23</v>
      </c>
      <c r="C217" s="56">
        <f t="shared" si="4"/>
        <v>0</v>
      </c>
      <c r="D217" s="55">
        <f t="shared" si="5"/>
        <v>0</v>
      </c>
      <c r="E217" s="35"/>
    </row>
    <row r="218" spans="1:5" s="33" customFormat="1" outlineLevel="1" x14ac:dyDescent="0.25">
      <c r="A218" s="53" t="s">
        <v>24</v>
      </c>
      <c r="B218" s="53" t="s">
        <v>25</v>
      </c>
      <c r="C218" s="56">
        <f t="shared" si="4"/>
        <v>0</v>
      </c>
      <c r="D218" s="55">
        <f t="shared" si="5"/>
        <v>0</v>
      </c>
      <c r="E218" s="35"/>
    </row>
    <row r="219" spans="1:5" s="33" customFormat="1" outlineLevel="1" x14ac:dyDescent="0.25">
      <c r="A219" s="53" t="s">
        <v>26</v>
      </c>
      <c r="B219" s="53" t="s">
        <v>27</v>
      </c>
      <c r="C219" s="56">
        <f t="shared" si="4"/>
        <v>0</v>
      </c>
      <c r="D219" s="55">
        <f t="shared" si="5"/>
        <v>0</v>
      </c>
      <c r="E219" s="35"/>
    </row>
    <row r="220" spans="1:5" s="33" customFormat="1" outlineLevel="1" x14ac:dyDescent="0.25">
      <c r="A220" s="53" t="s">
        <v>28</v>
      </c>
      <c r="B220" s="53" t="s">
        <v>29</v>
      </c>
      <c r="C220" s="56">
        <f t="shared" si="4"/>
        <v>0</v>
      </c>
      <c r="D220" s="55">
        <f t="shared" si="5"/>
        <v>0</v>
      </c>
      <c r="E220" s="35"/>
    </row>
    <row r="221" spans="1:5" s="33" customFormat="1" outlineLevel="1" x14ac:dyDescent="0.25">
      <c r="A221" s="53" t="s">
        <v>30</v>
      </c>
      <c r="B221" s="53" t="s">
        <v>31</v>
      </c>
      <c r="C221" s="56">
        <f t="shared" si="4"/>
        <v>0</v>
      </c>
      <c r="D221" s="55">
        <f t="shared" si="5"/>
        <v>0</v>
      </c>
      <c r="E221" s="35"/>
    </row>
    <row r="222" spans="1:5" s="33" customFormat="1" outlineLevel="1" x14ac:dyDescent="0.25">
      <c r="A222" s="53" t="s">
        <v>36</v>
      </c>
      <c r="B222" s="53" t="s">
        <v>37</v>
      </c>
      <c r="C222" s="56">
        <f t="shared" si="4"/>
        <v>0</v>
      </c>
      <c r="D222" s="55">
        <f t="shared" si="5"/>
        <v>0</v>
      </c>
      <c r="E222" s="35"/>
    </row>
    <row r="223" spans="1:5" s="33" customFormat="1" outlineLevel="1" x14ac:dyDescent="0.25">
      <c r="A223" s="53" t="s">
        <v>38</v>
      </c>
      <c r="B223" s="53" t="s">
        <v>39</v>
      </c>
      <c r="C223" s="56">
        <f t="shared" si="4"/>
        <v>0</v>
      </c>
      <c r="D223" s="55">
        <f t="shared" si="5"/>
        <v>0</v>
      </c>
      <c r="E223" s="35"/>
    </row>
    <row r="224" spans="1:5" s="33" customFormat="1" outlineLevel="1" x14ac:dyDescent="0.25">
      <c r="A224" s="53" t="s">
        <v>32</v>
      </c>
      <c r="B224" s="53" t="s">
        <v>33</v>
      </c>
      <c r="C224" s="56">
        <f t="shared" si="4"/>
        <v>0</v>
      </c>
      <c r="D224" s="55">
        <f t="shared" si="5"/>
        <v>0</v>
      </c>
      <c r="E224" s="35"/>
    </row>
    <row r="225" spans="1:10" s="33" customFormat="1" ht="15.75" outlineLevel="1" thickBot="1" x14ac:dyDescent="0.3">
      <c r="A225" s="53" t="s">
        <v>40</v>
      </c>
      <c r="B225" s="53" t="s">
        <v>41</v>
      </c>
      <c r="C225" s="56">
        <f t="shared" si="4"/>
        <v>0</v>
      </c>
      <c r="D225" s="55">
        <f t="shared" si="5"/>
        <v>0</v>
      </c>
      <c r="E225" s="35"/>
    </row>
    <row r="226" spans="1:10" s="33" customFormat="1" ht="15.75" outlineLevel="1" thickBot="1" x14ac:dyDescent="0.3">
      <c r="A226" s="57" t="s">
        <v>34</v>
      </c>
      <c r="B226" s="62"/>
      <c r="C226" s="59">
        <f>SUM(C208:C225)</f>
        <v>0</v>
      </c>
      <c r="D226" s="60">
        <f>SUM(D208:D225)</f>
        <v>0</v>
      </c>
      <c r="E226" s="35"/>
    </row>
    <row r="227" spans="1:10" s="33" customFormat="1" outlineLevel="1" x14ac:dyDescent="0.25">
      <c r="C227" s="32"/>
      <c r="D227" s="35"/>
      <c r="E227" s="32"/>
    </row>
    <row r="228" spans="1:10" s="33" customFormat="1" outlineLevel="1" x14ac:dyDescent="0.25">
      <c r="A228" s="36" t="s">
        <v>42</v>
      </c>
      <c r="C228" s="32"/>
      <c r="D228" s="35"/>
      <c r="E228" s="32"/>
    </row>
    <row r="229" spans="1:10" s="33" customFormat="1" outlineLevel="1" x14ac:dyDescent="0.25">
      <c r="A229" s="36" t="s">
        <v>83</v>
      </c>
      <c r="C229" s="32"/>
      <c r="D229" s="35"/>
      <c r="E229" s="32"/>
    </row>
    <row r="230" spans="1:10" s="33" customFormat="1" outlineLevel="1" x14ac:dyDescent="0.25">
      <c r="A230" s="36" t="s">
        <v>0</v>
      </c>
      <c r="B230" s="36" t="s">
        <v>1</v>
      </c>
      <c r="C230" s="37" t="s">
        <v>2</v>
      </c>
      <c r="D230" s="42" t="s">
        <v>3</v>
      </c>
      <c r="E230" s="32"/>
    </row>
    <row r="231" spans="1:10" s="33" customFormat="1" outlineLevel="1" x14ac:dyDescent="0.25">
      <c r="A231" s="33" t="s">
        <v>4</v>
      </c>
      <c r="B231" s="33" t="s">
        <v>5</v>
      </c>
      <c r="C231" s="32"/>
      <c r="D231" s="35">
        <v>0</v>
      </c>
      <c r="E231" s="35"/>
      <c r="F231" s="39"/>
      <c r="G231" s="39"/>
      <c r="H231" s="39"/>
      <c r="I231" s="39"/>
      <c r="J231" s="39"/>
    </row>
    <row r="232" spans="1:10" s="33" customFormat="1" outlineLevel="1" x14ac:dyDescent="0.25">
      <c r="A232" s="33" t="s">
        <v>6</v>
      </c>
      <c r="B232" s="33" t="s">
        <v>7</v>
      </c>
      <c r="C232" s="32"/>
      <c r="D232" s="35">
        <v>0</v>
      </c>
      <c r="E232" s="35"/>
      <c r="F232" s="39"/>
      <c r="G232" s="39"/>
      <c r="H232" s="39"/>
      <c r="I232" s="39"/>
      <c r="J232" s="39"/>
    </row>
    <row r="233" spans="1:10" s="33" customFormat="1" outlineLevel="1" x14ac:dyDescent="0.25">
      <c r="A233" s="33" t="s">
        <v>8</v>
      </c>
      <c r="B233" s="33" t="s">
        <v>9</v>
      </c>
      <c r="C233" s="32"/>
      <c r="D233" s="35">
        <v>0</v>
      </c>
      <c r="E233" s="35"/>
      <c r="F233" s="39"/>
      <c r="G233" s="39"/>
      <c r="H233" s="39"/>
      <c r="I233" s="39"/>
      <c r="J233" s="39"/>
    </row>
    <row r="234" spans="1:10" s="33" customFormat="1" outlineLevel="1" x14ac:dyDescent="0.25">
      <c r="A234" s="33" t="s">
        <v>10</v>
      </c>
      <c r="B234" s="33" t="s">
        <v>11</v>
      </c>
      <c r="C234" s="32"/>
      <c r="D234" s="35">
        <v>0</v>
      </c>
      <c r="E234" s="35"/>
      <c r="F234" s="39"/>
      <c r="G234" s="39"/>
      <c r="H234" s="39"/>
      <c r="I234" s="39"/>
      <c r="J234" s="39"/>
    </row>
    <row r="235" spans="1:10" s="33" customFormat="1" outlineLevel="1" x14ac:dyDescent="0.25">
      <c r="A235" s="33" t="s">
        <v>12</v>
      </c>
      <c r="B235" s="33" t="s">
        <v>13</v>
      </c>
      <c r="C235" s="32"/>
      <c r="D235" s="35">
        <v>0</v>
      </c>
      <c r="E235" s="35"/>
      <c r="F235" s="39"/>
      <c r="G235" s="39"/>
      <c r="H235" s="39"/>
      <c r="I235" s="39"/>
    </row>
    <row r="236" spans="1:10" s="33" customFormat="1" outlineLevel="1" x14ac:dyDescent="0.25">
      <c r="A236" s="33" t="s">
        <v>14</v>
      </c>
      <c r="B236" s="33" t="s">
        <v>15</v>
      </c>
      <c r="C236" s="32"/>
      <c r="D236" s="35">
        <v>0</v>
      </c>
      <c r="E236" s="35"/>
    </row>
    <row r="237" spans="1:10" s="33" customFormat="1" outlineLevel="1" x14ac:dyDescent="0.25">
      <c r="A237" s="33" t="s">
        <v>16</v>
      </c>
      <c r="B237" s="33" t="s">
        <v>17</v>
      </c>
      <c r="C237" s="32"/>
      <c r="D237" s="35">
        <v>0</v>
      </c>
      <c r="E237" s="35"/>
    </row>
    <row r="238" spans="1:10" s="33" customFormat="1" outlineLevel="1" x14ac:dyDescent="0.25">
      <c r="A238" s="33" t="s">
        <v>18</v>
      </c>
      <c r="B238" s="33" t="s">
        <v>19</v>
      </c>
      <c r="C238" s="32"/>
      <c r="D238" s="35">
        <v>0</v>
      </c>
      <c r="E238" s="35"/>
    </row>
    <row r="239" spans="1:10" s="33" customFormat="1" outlineLevel="1" x14ac:dyDescent="0.25">
      <c r="A239" s="33" t="s">
        <v>20</v>
      </c>
      <c r="B239" s="33" t="s">
        <v>21</v>
      </c>
      <c r="C239" s="32"/>
      <c r="D239" s="35">
        <v>0</v>
      </c>
      <c r="E239" s="35"/>
    </row>
    <row r="240" spans="1:10" s="33" customFormat="1" outlineLevel="1" x14ac:dyDescent="0.25">
      <c r="A240" s="33" t="s">
        <v>22</v>
      </c>
      <c r="B240" s="33" t="s">
        <v>23</v>
      </c>
      <c r="C240" s="32"/>
      <c r="D240" s="35">
        <v>0</v>
      </c>
      <c r="E240" s="35"/>
    </row>
    <row r="241" spans="1:5" s="33" customFormat="1" outlineLevel="1" x14ac:dyDescent="0.25">
      <c r="A241" s="33" t="s">
        <v>24</v>
      </c>
      <c r="B241" s="33" t="s">
        <v>25</v>
      </c>
      <c r="C241" s="32"/>
      <c r="D241" s="35">
        <v>0</v>
      </c>
      <c r="E241" s="35"/>
    </row>
    <row r="242" spans="1:5" s="33" customFormat="1" outlineLevel="1" x14ac:dyDescent="0.25">
      <c r="A242" s="33" t="s">
        <v>26</v>
      </c>
      <c r="B242" s="33" t="s">
        <v>27</v>
      </c>
      <c r="C242" s="32"/>
      <c r="D242" s="35">
        <v>0</v>
      </c>
      <c r="E242" s="35"/>
    </row>
    <row r="243" spans="1:5" s="33" customFormat="1" outlineLevel="1" x14ac:dyDescent="0.25">
      <c r="A243" s="33" t="s">
        <v>28</v>
      </c>
      <c r="B243" s="33" t="s">
        <v>29</v>
      </c>
      <c r="C243" s="32"/>
      <c r="D243" s="35">
        <v>0</v>
      </c>
      <c r="E243" s="35"/>
    </row>
    <row r="244" spans="1:5" s="33" customFormat="1" outlineLevel="1" x14ac:dyDescent="0.25">
      <c r="A244" s="33" t="s">
        <v>30</v>
      </c>
      <c r="B244" s="33" t="s">
        <v>31</v>
      </c>
      <c r="C244" s="32"/>
      <c r="D244" s="35">
        <v>0</v>
      </c>
      <c r="E244" s="35"/>
    </row>
    <row r="245" spans="1:5" s="33" customFormat="1" outlineLevel="1" x14ac:dyDescent="0.25">
      <c r="A245" s="33" t="s">
        <v>36</v>
      </c>
      <c r="B245" s="33" t="s">
        <v>37</v>
      </c>
      <c r="C245" s="32"/>
      <c r="D245" s="35">
        <v>0</v>
      </c>
      <c r="E245" s="35"/>
    </row>
    <row r="246" spans="1:5" s="33" customFormat="1" outlineLevel="1" x14ac:dyDescent="0.25">
      <c r="A246" s="33" t="s">
        <v>38</v>
      </c>
      <c r="B246" s="33" t="s">
        <v>39</v>
      </c>
      <c r="C246" s="32"/>
      <c r="D246" s="35">
        <v>0</v>
      </c>
      <c r="E246" s="35"/>
    </row>
    <row r="247" spans="1:5" s="33" customFormat="1" outlineLevel="1" x14ac:dyDescent="0.25">
      <c r="A247" s="33" t="s">
        <v>32</v>
      </c>
      <c r="B247" s="33" t="s">
        <v>33</v>
      </c>
      <c r="C247" s="32"/>
      <c r="D247" s="35">
        <v>0</v>
      </c>
      <c r="E247" s="35"/>
    </row>
    <row r="248" spans="1:5" s="33" customFormat="1" outlineLevel="1" x14ac:dyDescent="0.25">
      <c r="A248" s="33" t="s">
        <v>40</v>
      </c>
      <c r="B248" s="33" t="s">
        <v>41</v>
      </c>
      <c r="C248" s="32"/>
      <c r="D248" s="35">
        <v>0</v>
      </c>
      <c r="E248" s="35"/>
    </row>
    <row r="249" spans="1:5" s="33" customFormat="1" outlineLevel="1" x14ac:dyDescent="0.25">
      <c r="A249" s="36" t="s">
        <v>34</v>
      </c>
      <c r="C249" s="41">
        <f>SUM(C231:C248)</f>
        <v>0</v>
      </c>
      <c r="D249" s="42">
        <f>SUM(D231:D248)</f>
        <v>0</v>
      </c>
      <c r="E249" s="35"/>
    </row>
    <row r="250" spans="1:5" s="33" customFormat="1" x14ac:dyDescent="0.25">
      <c r="C250" s="32"/>
      <c r="D250" s="35"/>
      <c r="E250" s="32"/>
    </row>
    <row r="251" spans="1:5" x14ac:dyDescent="0.25">
      <c r="A251" s="3" t="s">
        <v>48</v>
      </c>
      <c r="B251" s="4"/>
    </row>
    <row r="252" spans="1:5" x14ac:dyDescent="0.25">
      <c r="A252" s="50" t="s">
        <v>0</v>
      </c>
      <c r="B252" s="50" t="s">
        <v>1</v>
      </c>
      <c r="C252" s="51" t="s">
        <v>2</v>
      </c>
      <c r="D252" s="52" t="s">
        <v>3</v>
      </c>
    </row>
    <row r="253" spans="1:5" outlineLevel="1" x14ac:dyDescent="0.25">
      <c r="A253" s="63" t="s">
        <v>4</v>
      </c>
      <c r="B253" s="63" t="s">
        <v>5</v>
      </c>
      <c r="C253" s="64">
        <f>+C276+C298+C320+C342+C364+C386+C408+C430+C452+C474+C496</f>
        <v>0</v>
      </c>
      <c r="D253" s="65">
        <f>+D276+D298+D320+D342+D364+D386+D408+D430+D452+D474+D496</f>
        <v>0</v>
      </c>
      <c r="E253" s="6"/>
    </row>
    <row r="254" spans="1:5" outlineLevel="1" x14ac:dyDescent="0.25">
      <c r="A254" s="63" t="s">
        <v>6</v>
      </c>
      <c r="B254" s="63" t="s">
        <v>7</v>
      </c>
      <c r="C254" s="64">
        <f t="shared" ref="C254:D270" si="6">+C277+C299+C321+C343+C365+C387+C409+C431+C453+C475+C497</f>
        <v>0</v>
      </c>
      <c r="D254" s="65">
        <f t="shared" si="6"/>
        <v>0</v>
      </c>
      <c r="E254" s="6"/>
    </row>
    <row r="255" spans="1:5" outlineLevel="1" x14ac:dyDescent="0.25">
      <c r="A255" s="63" t="s">
        <v>8</v>
      </c>
      <c r="B255" s="63" t="s">
        <v>9</v>
      </c>
      <c r="C255" s="64">
        <f t="shared" si="6"/>
        <v>0</v>
      </c>
      <c r="D255" s="65">
        <f t="shared" si="6"/>
        <v>0</v>
      </c>
      <c r="E255" s="6"/>
    </row>
    <row r="256" spans="1:5" outlineLevel="1" x14ac:dyDescent="0.25">
      <c r="A256" s="63" t="s">
        <v>10</v>
      </c>
      <c r="B256" s="63" t="s">
        <v>11</v>
      </c>
      <c r="C256" s="64">
        <f t="shared" si="6"/>
        <v>0</v>
      </c>
      <c r="D256" s="65">
        <f t="shared" si="6"/>
        <v>0</v>
      </c>
      <c r="E256" s="6"/>
    </row>
    <row r="257" spans="1:5" outlineLevel="1" x14ac:dyDescent="0.25">
      <c r="A257" s="63" t="s">
        <v>12</v>
      </c>
      <c r="B257" s="63" t="s">
        <v>13</v>
      </c>
      <c r="C257" s="64">
        <f t="shared" si="6"/>
        <v>0</v>
      </c>
      <c r="D257" s="65">
        <f t="shared" si="6"/>
        <v>0</v>
      </c>
      <c r="E257" s="6"/>
    </row>
    <row r="258" spans="1:5" outlineLevel="1" x14ac:dyDescent="0.25">
      <c r="A258" s="63" t="s">
        <v>14</v>
      </c>
      <c r="B258" s="63" t="s">
        <v>15</v>
      </c>
      <c r="C258" s="64">
        <f t="shared" si="6"/>
        <v>0</v>
      </c>
      <c r="D258" s="65">
        <f t="shared" si="6"/>
        <v>0</v>
      </c>
      <c r="E258" s="6"/>
    </row>
    <row r="259" spans="1:5" outlineLevel="1" x14ac:dyDescent="0.25">
      <c r="A259" s="63" t="s">
        <v>16</v>
      </c>
      <c r="B259" s="63" t="s">
        <v>17</v>
      </c>
      <c r="C259" s="64">
        <f t="shared" si="6"/>
        <v>0</v>
      </c>
      <c r="D259" s="65">
        <f t="shared" si="6"/>
        <v>0</v>
      </c>
      <c r="E259" s="6"/>
    </row>
    <row r="260" spans="1:5" outlineLevel="1" x14ac:dyDescent="0.25">
      <c r="A260" s="63" t="s">
        <v>18</v>
      </c>
      <c r="B260" s="63" t="s">
        <v>19</v>
      </c>
      <c r="C260" s="64">
        <f t="shared" si="6"/>
        <v>0</v>
      </c>
      <c r="D260" s="65">
        <f t="shared" si="6"/>
        <v>0</v>
      </c>
      <c r="E260" s="6"/>
    </row>
    <row r="261" spans="1:5" outlineLevel="1" x14ac:dyDescent="0.25">
      <c r="A261" s="63" t="s">
        <v>20</v>
      </c>
      <c r="B261" s="63" t="s">
        <v>21</v>
      </c>
      <c r="C261" s="64">
        <f t="shared" si="6"/>
        <v>0</v>
      </c>
      <c r="D261" s="65">
        <f t="shared" si="6"/>
        <v>0</v>
      </c>
      <c r="E261" s="6"/>
    </row>
    <row r="262" spans="1:5" outlineLevel="1" x14ac:dyDescent="0.25">
      <c r="A262" s="63" t="s">
        <v>22</v>
      </c>
      <c r="B262" s="63" t="s">
        <v>23</v>
      </c>
      <c r="C262" s="64">
        <f t="shared" si="6"/>
        <v>0</v>
      </c>
      <c r="D262" s="65">
        <f t="shared" si="6"/>
        <v>0</v>
      </c>
      <c r="E262" s="6"/>
    </row>
    <row r="263" spans="1:5" outlineLevel="1" x14ac:dyDescent="0.25">
      <c r="A263" s="63" t="s">
        <v>24</v>
      </c>
      <c r="B263" s="63" t="s">
        <v>25</v>
      </c>
      <c r="C263" s="64">
        <f t="shared" si="6"/>
        <v>0</v>
      </c>
      <c r="D263" s="65">
        <f t="shared" si="6"/>
        <v>0</v>
      </c>
      <c r="E263" s="6"/>
    </row>
    <row r="264" spans="1:5" outlineLevel="1" x14ac:dyDescent="0.25">
      <c r="A264" s="63" t="s">
        <v>26</v>
      </c>
      <c r="B264" s="63" t="s">
        <v>27</v>
      </c>
      <c r="C264" s="64">
        <f t="shared" si="6"/>
        <v>0</v>
      </c>
      <c r="D264" s="65">
        <f t="shared" si="6"/>
        <v>0</v>
      </c>
      <c r="E264" s="6"/>
    </row>
    <row r="265" spans="1:5" outlineLevel="1" x14ac:dyDescent="0.25">
      <c r="A265" s="63" t="s">
        <v>28</v>
      </c>
      <c r="B265" s="63" t="s">
        <v>29</v>
      </c>
      <c r="C265" s="64">
        <f t="shared" si="6"/>
        <v>0</v>
      </c>
      <c r="D265" s="65">
        <f t="shared" si="6"/>
        <v>0</v>
      </c>
      <c r="E265" s="6"/>
    </row>
    <row r="266" spans="1:5" outlineLevel="1" x14ac:dyDescent="0.25">
      <c r="A266" s="63" t="s">
        <v>30</v>
      </c>
      <c r="B266" s="63" t="s">
        <v>31</v>
      </c>
      <c r="C266" s="64">
        <f t="shared" si="6"/>
        <v>0</v>
      </c>
      <c r="D266" s="65">
        <f t="shared" si="6"/>
        <v>0</v>
      </c>
      <c r="E266" s="6"/>
    </row>
    <row r="267" spans="1:5" outlineLevel="1" x14ac:dyDescent="0.25">
      <c r="A267" s="63" t="s">
        <v>36</v>
      </c>
      <c r="B267" s="63" t="s">
        <v>37</v>
      </c>
      <c r="C267" s="64">
        <f t="shared" si="6"/>
        <v>0</v>
      </c>
      <c r="D267" s="65">
        <f t="shared" si="6"/>
        <v>0</v>
      </c>
      <c r="E267" s="6"/>
    </row>
    <row r="268" spans="1:5" outlineLevel="1" x14ac:dyDescent="0.25">
      <c r="A268" s="63" t="s">
        <v>38</v>
      </c>
      <c r="B268" s="63" t="s">
        <v>39</v>
      </c>
      <c r="C268" s="64">
        <f t="shared" si="6"/>
        <v>0</v>
      </c>
      <c r="D268" s="65">
        <f t="shared" si="6"/>
        <v>0</v>
      </c>
      <c r="E268" s="6"/>
    </row>
    <row r="269" spans="1:5" outlineLevel="1" x14ac:dyDescent="0.25">
      <c r="A269" s="63" t="s">
        <v>32</v>
      </c>
      <c r="B269" s="63" t="s">
        <v>33</v>
      </c>
      <c r="C269" s="64">
        <f t="shared" si="6"/>
        <v>0</v>
      </c>
      <c r="D269" s="65">
        <f t="shared" si="6"/>
        <v>0</v>
      </c>
      <c r="E269" s="6"/>
    </row>
    <row r="270" spans="1:5" ht="15.75" outlineLevel="1" thickBot="1" x14ac:dyDescent="0.3">
      <c r="A270" s="63" t="s">
        <v>40</v>
      </c>
      <c r="B270" s="63" t="s">
        <v>41</v>
      </c>
      <c r="C270" s="64">
        <f t="shared" si="6"/>
        <v>0</v>
      </c>
      <c r="D270" s="65">
        <f t="shared" si="6"/>
        <v>0</v>
      </c>
      <c r="E270" s="6"/>
    </row>
    <row r="271" spans="1:5" ht="15.75" outlineLevel="1" thickBot="1" x14ac:dyDescent="0.3">
      <c r="A271" s="66" t="s">
        <v>34</v>
      </c>
      <c r="B271" s="67"/>
      <c r="C271" s="68">
        <f>SUM(C253:C270)</f>
        <v>0</v>
      </c>
      <c r="D271" s="69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3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8">
        <f>SUM(C276:C293)</f>
        <v>0</v>
      </c>
      <c r="D294" s="13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3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8">
        <f>SUM(C298:C315)</f>
        <v>0</v>
      </c>
      <c r="D316" s="13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3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8">
        <f>SUM(C320:C337)</f>
        <v>0</v>
      </c>
      <c r="D338" s="13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3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8">
        <f>SUM(C342:C359)</f>
        <v>0</v>
      </c>
      <c r="D360" s="13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3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8">
        <f>SUM(C364:C381)</f>
        <v>0</v>
      </c>
      <c r="D382" s="13">
        <f>SUM(D364:D381)</f>
        <v>0</v>
      </c>
      <c r="E382" s="6"/>
    </row>
    <row r="383" spans="1:5" outlineLevel="1" x14ac:dyDescent="0.25">
      <c r="A383" s="8"/>
      <c r="C383" s="18"/>
      <c r="D383" s="13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3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8">
        <f>SUM(C386:C403)</f>
        <v>0</v>
      </c>
      <c r="D404" s="13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3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8">
        <f>SUM(C408:C425)</f>
        <v>0</v>
      </c>
      <c r="D426" s="13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3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8">
        <f>SUM(C430:C447)</f>
        <v>0</v>
      </c>
      <c r="D448" s="13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3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8">
        <f>SUM(C452:C469)</f>
        <v>0</v>
      </c>
      <c r="D470" s="13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3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5" t="s">
        <v>34</v>
      </c>
      <c r="B492" s="26"/>
      <c r="C492" s="27">
        <f>SUM(C474:C491)</f>
        <v>0</v>
      </c>
      <c r="D492" s="28">
        <f>SUM(D474:D491)</f>
        <v>0</v>
      </c>
      <c r="E492" s="6"/>
    </row>
    <row r="493" spans="1:5" outlineLevel="1" x14ac:dyDescent="0.25">
      <c r="A493" s="25"/>
      <c r="B493" s="26"/>
      <c r="C493" s="27"/>
      <c r="D493" s="28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3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9" t="s">
        <v>34</v>
      </c>
      <c r="B514" s="9"/>
      <c r="C514" s="20">
        <f>SUM(C496:C513)</f>
        <v>0</v>
      </c>
      <c r="D514" s="21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</row>
    <row r="517" spans="1:5" outlineLevel="1" x14ac:dyDescent="0.25">
      <c r="A517" s="70" t="s">
        <v>0</v>
      </c>
      <c r="B517" s="70" t="s">
        <v>1</v>
      </c>
      <c r="C517" s="71" t="s">
        <v>2</v>
      </c>
      <c r="D517" s="72" t="s">
        <v>3</v>
      </c>
    </row>
    <row r="518" spans="1:5" outlineLevel="1" x14ac:dyDescent="0.25">
      <c r="A518" s="63" t="s">
        <v>4</v>
      </c>
      <c r="B518" s="63" t="s">
        <v>5</v>
      </c>
      <c r="C518" s="64">
        <f>C541+C563</f>
        <v>0</v>
      </c>
      <c r="D518" s="65">
        <f>D541+D563</f>
        <v>0</v>
      </c>
      <c r="E518" s="6"/>
    </row>
    <row r="519" spans="1:5" outlineLevel="1" x14ac:dyDescent="0.25">
      <c r="A519" s="63" t="s">
        <v>6</v>
      </c>
      <c r="B519" s="63" t="s">
        <v>7</v>
      </c>
      <c r="C519" s="64">
        <f t="shared" ref="C519:D534" si="7">C542+C564</f>
        <v>0</v>
      </c>
      <c r="D519" s="65">
        <f t="shared" si="7"/>
        <v>0</v>
      </c>
      <c r="E519" s="6"/>
    </row>
    <row r="520" spans="1:5" outlineLevel="1" x14ac:dyDescent="0.25">
      <c r="A520" s="63" t="s">
        <v>8</v>
      </c>
      <c r="B520" s="63" t="s">
        <v>9</v>
      </c>
      <c r="C520" s="64">
        <f t="shared" si="7"/>
        <v>0</v>
      </c>
      <c r="D520" s="65">
        <f t="shared" si="7"/>
        <v>0</v>
      </c>
      <c r="E520" s="6"/>
    </row>
    <row r="521" spans="1:5" outlineLevel="1" x14ac:dyDescent="0.25">
      <c r="A521" s="63" t="s">
        <v>10</v>
      </c>
      <c r="B521" s="63" t="s">
        <v>11</v>
      </c>
      <c r="C521" s="64">
        <f t="shared" si="7"/>
        <v>0</v>
      </c>
      <c r="D521" s="65">
        <f t="shared" si="7"/>
        <v>0</v>
      </c>
      <c r="E521" s="6"/>
    </row>
    <row r="522" spans="1:5" outlineLevel="1" x14ac:dyDescent="0.25">
      <c r="A522" s="63" t="s">
        <v>12</v>
      </c>
      <c r="B522" s="63" t="s">
        <v>13</v>
      </c>
      <c r="C522" s="64">
        <f t="shared" si="7"/>
        <v>0</v>
      </c>
      <c r="D522" s="65">
        <f t="shared" si="7"/>
        <v>0</v>
      </c>
      <c r="E522" s="6"/>
    </row>
    <row r="523" spans="1:5" outlineLevel="1" x14ac:dyDescent="0.25">
      <c r="A523" s="63" t="s">
        <v>14</v>
      </c>
      <c r="B523" s="63" t="s">
        <v>15</v>
      </c>
      <c r="C523" s="64">
        <f t="shared" si="7"/>
        <v>0</v>
      </c>
      <c r="D523" s="65">
        <f t="shared" si="7"/>
        <v>0</v>
      </c>
      <c r="E523" s="6"/>
    </row>
    <row r="524" spans="1:5" outlineLevel="1" x14ac:dyDescent="0.25">
      <c r="A524" s="63" t="s">
        <v>16</v>
      </c>
      <c r="B524" s="63" t="s">
        <v>17</v>
      </c>
      <c r="C524" s="64">
        <f t="shared" si="7"/>
        <v>0</v>
      </c>
      <c r="D524" s="65">
        <f t="shared" si="7"/>
        <v>0</v>
      </c>
      <c r="E524" s="6"/>
    </row>
    <row r="525" spans="1:5" outlineLevel="1" x14ac:dyDescent="0.25">
      <c r="A525" s="63" t="s">
        <v>18</v>
      </c>
      <c r="B525" s="63" t="s">
        <v>19</v>
      </c>
      <c r="C525" s="64">
        <f t="shared" si="7"/>
        <v>0</v>
      </c>
      <c r="D525" s="65">
        <f t="shared" si="7"/>
        <v>0</v>
      </c>
      <c r="E525" s="6"/>
    </row>
    <row r="526" spans="1:5" outlineLevel="1" x14ac:dyDescent="0.25">
      <c r="A526" s="63" t="s">
        <v>20</v>
      </c>
      <c r="B526" s="63" t="s">
        <v>21</v>
      </c>
      <c r="C526" s="64">
        <f t="shared" si="7"/>
        <v>0</v>
      </c>
      <c r="D526" s="65">
        <f t="shared" si="7"/>
        <v>0</v>
      </c>
      <c r="E526" s="6"/>
    </row>
    <row r="527" spans="1:5" outlineLevel="1" x14ac:dyDescent="0.25">
      <c r="A527" s="63" t="s">
        <v>22</v>
      </c>
      <c r="B527" s="63" t="s">
        <v>23</v>
      </c>
      <c r="C527" s="64">
        <f t="shared" si="7"/>
        <v>0</v>
      </c>
      <c r="D527" s="65">
        <f t="shared" si="7"/>
        <v>0</v>
      </c>
      <c r="E527" s="6"/>
    </row>
    <row r="528" spans="1:5" outlineLevel="1" x14ac:dyDescent="0.25">
      <c r="A528" s="63" t="s">
        <v>24</v>
      </c>
      <c r="B528" s="63" t="s">
        <v>25</v>
      </c>
      <c r="C528" s="64">
        <f t="shared" si="7"/>
        <v>0</v>
      </c>
      <c r="D528" s="65">
        <f t="shared" si="7"/>
        <v>0</v>
      </c>
      <c r="E528" s="6"/>
    </row>
    <row r="529" spans="1:5" outlineLevel="1" x14ac:dyDescent="0.25">
      <c r="A529" s="63" t="s">
        <v>26</v>
      </c>
      <c r="B529" s="63" t="s">
        <v>27</v>
      </c>
      <c r="C529" s="64">
        <f t="shared" si="7"/>
        <v>0</v>
      </c>
      <c r="D529" s="65">
        <f t="shared" si="7"/>
        <v>0</v>
      </c>
      <c r="E529" s="6"/>
    </row>
    <row r="530" spans="1:5" outlineLevel="1" x14ac:dyDescent="0.25">
      <c r="A530" s="63" t="s">
        <v>28</v>
      </c>
      <c r="B530" s="63" t="s">
        <v>29</v>
      </c>
      <c r="C530" s="64">
        <f t="shared" si="7"/>
        <v>0</v>
      </c>
      <c r="D530" s="65">
        <f t="shared" si="7"/>
        <v>0</v>
      </c>
      <c r="E530" s="6"/>
    </row>
    <row r="531" spans="1:5" outlineLevel="1" x14ac:dyDescent="0.25">
      <c r="A531" s="63" t="s">
        <v>30</v>
      </c>
      <c r="B531" s="63" t="s">
        <v>31</v>
      </c>
      <c r="C531" s="64">
        <f t="shared" si="7"/>
        <v>0</v>
      </c>
      <c r="D531" s="65">
        <f t="shared" si="7"/>
        <v>0</v>
      </c>
      <c r="E531" s="6"/>
    </row>
    <row r="532" spans="1:5" outlineLevel="1" x14ac:dyDescent="0.25">
      <c r="A532" s="63" t="s">
        <v>36</v>
      </c>
      <c r="B532" s="63" t="s">
        <v>37</v>
      </c>
      <c r="C532" s="64">
        <f t="shared" si="7"/>
        <v>0</v>
      </c>
      <c r="D532" s="65">
        <f t="shared" si="7"/>
        <v>0</v>
      </c>
      <c r="E532" s="6"/>
    </row>
    <row r="533" spans="1:5" outlineLevel="1" x14ac:dyDescent="0.25">
      <c r="A533" s="63" t="s">
        <v>38</v>
      </c>
      <c r="B533" s="63" t="s">
        <v>39</v>
      </c>
      <c r="C533" s="64">
        <f t="shared" si="7"/>
        <v>0</v>
      </c>
      <c r="D533" s="65">
        <f t="shared" si="7"/>
        <v>0</v>
      </c>
      <c r="E533" s="6"/>
    </row>
    <row r="534" spans="1:5" outlineLevel="1" x14ac:dyDescent="0.25">
      <c r="A534" s="63" t="s">
        <v>32</v>
      </c>
      <c r="B534" s="63" t="s">
        <v>33</v>
      </c>
      <c r="C534" s="64">
        <f t="shared" si="7"/>
        <v>0</v>
      </c>
      <c r="D534" s="65">
        <f>D557+D579</f>
        <v>0</v>
      </c>
      <c r="E534" s="6"/>
    </row>
    <row r="535" spans="1:5" ht="15.75" outlineLevel="1" thickBot="1" x14ac:dyDescent="0.3">
      <c r="A535" s="63" t="s">
        <v>40</v>
      </c>
      <c r="B535" s="63" t="s">
        <v>41</v>
      </c>
      <c r="C535" s="64">
        <f t="shared" ref="C535:D535" si="8">C558+C580</f>
        <v>0</v>
      </c>
      <c r="D535" s="65">
        <f t="shared" si="8"/>
        <v>0</v>
      </c>
      <c r="E535" s="6"/>
    </row>
    <row r="536" spans="1:5" ht="15.75" outlineLevel="1" thickBot="1" x14ac:dyDescent="0.3">
      <c r="A536" s="66" t="s">
        <v>34</v>
      </c>
      <c r="B536" s="67"/>
      <c r="C536" s="68">
        <f>SUM(C518:C535)</f>
        <v>0</v>
      </c>
      <c r="D536" s="69">
        <f>SUM(D518:D535)</f>
        <v>0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3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8">
        <f>SUM(C541:C558)</f>
        <v>0</v>
      </c>
      <c r="D559" s="13">
        <f>SUM(D541:D558)</f>
        <v>0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3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9" t="s">
        <v>34</v>
      </c>
      <c r="B581" s="9"/>
      <c r="C581" s="20">
        <f>SUM(C563:C580)</f>
        <v>0</v>
      </c>
      <c r="D581" s="21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</row>
    <row r="584" spans="1:5" x14ac:dyDescent="0.25">
      <c r="A584" s="70" t="s">
        <v>0</v>
      </c>
      <c r="B584" s="70" t="s">
        <v>1</v>
      </c>
      <c r="C584" s="71" t="s">
        <v>2</v>
      </c>
      <c r="D584" s="72" t="s">
        <v>3</v>
      </c>
    </row>
    <row r="585" spans="1:5" outlineLevel="1" x14ac:dyDescent="0.25">
      <c r="A585" s="63" t="s">
        <v>4</v>
      </c>
      <c r="B585" s="63" t="s">
        <v>5</v>
      </c>
      <c r="C585" s="64">
        <f>C608+C630</f>
        <v>0</v>
      </c>
      <c r="D585" s="65">
        <f>D608+D630</f>
        <v>0</v>
      </c>
      <c r="E585" s="6"/>
    </row>
    <row r="586" spans="1:5" outlineLevel="1" x14ac:dyDescent="0.25">
      <c r="A586" s="63" t="s">
        <v>6</v>
      </c>
      <c r="B586" s="63" t="s">
        <v>7</v>
      </c>
      <c r="C586" s="64">
        <f t="shared" ref="C586:D586" si="9">C609+C631</f>
        <v>0</v>
      </c>
      <c r="D586" s="65">
        <f t="shared" si="9"/>
        <v>0</v>
      </c>
      <c r="E586" s="6"/>
    </row>
    <row r="587" spans="1:5" outlineLevel="1" x14ac:dyDescent="0.25">
      <c r="A587" s="63" t="s">
        <v>8</v>
      </c>
      <c r="B587" s="63" t="s">
        <v>9</v>
      </c>
      <c r="C587" s="64">
        <f t="shared" ref="C587:D587" si="10">C610+C632</f>
        <v>0</v>
      </c>
      <c r="D587" s="65">
        <f t="shared" si="10"/>
        <v>0</v>
      </c>
      <c r="E587" s="6"/>
    </row>
    <row r="588" spans="1:5" outlineLevel="1" x14ac:dyDescent="0.25">
      <c r="A588" s="63" t="s">
        <v>10</v>
      </c>
      <c r="B588" s="63" t="s">
        <v>11</v>
      </c>
      <c r="C588" s="64">
        <f t="shared" ref="C588:D588" si="11">C611+C633</f>
        <v>0</v>
      </c>
      <c r="D588" s="65">
        <f t="shared" si="11"/>
        <v>0</v>
      </c>
      <c r="E588" s="6"/>
    </row>
    <row r="589" spans="1:5" outlineLevel="1" x14ac:dyDescent="0.25">
      <c r="A589" s="63" t="s">
        <v>12</v>
      </c>
      <c r="B589" s="63" t="s">
        <v>13</v>
      </c>
      <c r="C589" s="64">
        <f t="shared" ref="C589:D589" si="12">C612+C634</f>
        <v>0</v>
      </c>
      <c r="D589" s="65">
        <f t="shared" si="12"/>
        <v>0</v>
      </c>
      <c r="E589" s="6"/>
    </row>
    <row r="590" spans="1:5" outlineLevel="1" x14ac:dyDescent="0.25">
      <c r="A590" s="63" t="s">
        <v>14</v>
      </c>
      <c r="B590" s="63" t="s">
        <v>15</v>
      </c>
      <c r="C590" s="64">
        <f t="shared" ref="C590:D590" si="13">C613+C635</f>
        <v>0</v>
      </c>
      <c r="D590" s="65">
        <f t="shared" si="13"/>
        <v>0</v>
      </c>
      <c r="E590" s="6"/>
    </row>
    <row r="591" spans="1:5" outlineLevel="1" x14ac:dyDescent="0.25">
      <c r="A591" s="63" t="s">
        <v>16</v>
      </c>
      <c r="B591" s="63" t="s">
        <v>17</v>
      </c>
      <c r="C591" s="64">
        <f t="shared" ref="C591:D591" si="14">C614+C636</f>
        <v>0</v>
      </c>
      <c r="D591" s="65">
        <f t="shared" si="14"/>
        <v>0</v>
      </c>
      <c r="E591" s="6"/>
    </row>
    <row r="592" spans="1:5" outlineLevel="1" x14ac:dyDescent="0.25">
      <c r="A592" s="63" t="s">
        <v>18</v>
      </c>
      <c r="B592" s="63" t="s">
        <v>19</v>
      </c>
      <c r="C592" s="64">
        <f t="shared" ref="C592:D592" si="15">C615+C637</f>
        <v>0</v>
      </c>
      <c r="D592" s="65">
        <f t="shared" si="15"/>
        <v>0</v>
      </c>
      <c r="E592" s="6"/>
    </row>
    <row r="593" spans="1:5" outlineLevel="1" x14ac:dyDescent="0.25">
      <c r="A593" s="63" t="s">
        <v>20</v>
      </c>
      <c r="B593" s="63" t="s">
        <v>21</v>
      </c>
      <c r="C593" s="64">
        <f t="shared" ref="C593:D593" si="16">C616+C638</f>
        <v>0</v>
      </c>
      <c r="D593" s="65">
        <f t="shared" si="16"/>
        <v>0</v>
      </c>
      <c r="E593" s="6"/>
    </row>
    <row r="594" spans="1:5" outlineLevel="1" x14ac:dyDescent="0.25">
      <c r="A594" s="63" t="s">
        <v>22</v>
      </c>
      <c r="B594" s="63" t="s">
        <v>23</v>
      </c>
      <c r="C594" s="64">
        <f t="shared" ref="C594:D594" si="17">C617+C639</f>
        <v>0</v>
      </c>
      <c r="D594" s="65">
        <f t="shared" si="17"/>
        <v>0</v>
      </c>
      <c r="E594" s="6"/>
    </row>
    <row r="595" spans="1:5" outlineLevel="1" x14ac:dyDescent="0.25">
      <c r="A595" s="63" t="s">
        <v>24</v>
      </c>
      <c r="B595" s="63" t="s">
        <v>25</v>
      </c>
      <c r="C595" s="64">
        <f t="shared" ref="C595:D595" si="18">C618+C640</f>
        <v>0</v>
      </c>
      <c r="D595" s="65">
        <f t="shared" si="18"/>
        <v>0</v>
      </c>
      <c r="E595" s="6"/>
    </row>
    <row r="596" spans="1:5" outlineLevel="1" x14ac:dyDescent="0.25">
      <c r="A596" s="63" t="s">
        <v>26</v>
      </c>
      <c r="B596" s="63" t="s">
        <v>27</v>
      </c>
      <c r="C596" s="64">
        <f t="shared" ref="C596:D597" si="19">C619+C641</f>
        <v>0</v>
      </c>
      <c r="D596" s="65">
        <f t="shared" si="19"/>
        <v>0</v>
      </c>
      <c r="E596" s="6"/>
    </row>
    <row r="597" spans="1:5" outlineLevel="1" x14ac:dyDescent="0.25">
      <c r="A597" s="63" t="s">
        <v>28</v>
      </c>
      <c r="B597" s="63" t="s">
        <v>29</v>
      </c>
      <c r="C597" s="64">
        <f t="shared" si="19"/>
        <v>0</v>
      </c>
      <c r="D597" s="65">
        <f t="shared" si="19"/>
        <v>0</v>
      </c>
      <c r="E597" s="6"/>
    </row>
    <row r="598" spans="1:5" outlineLevel="1" x14ac:dyDescent="0.25">
      <c r="A598" s="63" t="s">
        <v>30</v>
      </c>
      <c r="B598" s="63" t="s">
        <v>31</v>
      </c>
      <c r="C598" s="64">
        <f t="shared" ref="C598:D598" si="20">C621+C643</f>
        <v>0</v>
      </c>
      <c r="D598" s="65">
        <f t="shared" si="20"/>
        <v>0</v>
      </c>
      <c r="E598" s="6"/>
    </row>
    <row r="599" spans="1:5" outlineLevel="1" x14ac:dyDescent="0.25">
      <c r="A599" s="63" t="s">
        <v>36</v>
      </c>
      <c r="B599" s="63" t="s">
        <v>37</v>
      </c>
      <c r="C599" s="64">
        <f t="shared" ref="C599:D599" si="21">C622+C644</f>
        <v>0</v>
      </c>
      <c r="D599" s="65">
        <f t="shared" si="21"/>
        <v>0</v>
      </c>
      <c r="E599" s="6"/>
    </row>
    <row r="600" spans="1:5" outlineLevel="1" x14ac:dyDescent="0.25">
      <c r="A600" s="63" t="s">
        <v>38</v>
      </c>
      <c r="B600" s="63" t="s">
        <v>39</v>
      </c>
      <c r="C600" s="64">
        <f t="shared" ref="C600:D600" si="22">C623+C645</f>
        <v>0</v>
      </c>
      <c r="D600" s="65">
        <f t="shared" si="22"/>
        <v>0</v>
      </c>
      <c r="E600" s="6"/>
    </row>
    <row r="601" spans="1:5" outlineLevel="1" x14ac:dyDescent="0.25">
      <c r="A601" s="63" t="s">
        <v>32</v>
      </c>
      <c r="B601" s="63" t="s">
        <v>33</v>
      </c>
      <c r="C601" s="64">
        <f t="shared" ref="C601" si="23">C624+C646</f>
        <v>0</v>
      </c>
      <c r="D601" s="65">
        <f>D624+D646</f>
        <v>0</v>
      </c>
      <c r="E601" s="6"/>
    </row>
    <row r="602" spans="1:5" ht="15.75" outlineLevel="1" thickBot="1" x14ac:dyDescent="0.3">
      <c r="A602" s="63" t="s">
        <v>40</v>
      </c>
      <c r="B602" s="63" t="s">
        <v>41</v>
      </c>
      <c r="C602" s="64">
        <f t="shared" ref="C602:D602" si="24">C625+C647</f>
        <v>1</v>
      </c>
      <c r="D602" s="65">
        <f t="shared" si="24"/>
        <v>-546042</v>
      </c>
      <c r="E602" s="6"/>
    </row>
    <row r="603" spans="1:5" ht="15.75" outlineLevel="1" thickBot="1" x14ac:dyDescent="0.3">
      <c r="A603" s="66" t="s">
        <v>34</v>
      </c>
      <c r="B603" s="73"/>
      <c r="C603" s="74">
        <f>SUM(C585:C602)</f>
        <v>1</v>
      </c>
      <c r="D603" s="69">
        <f>SUM(D585:D602)</f>
        <v>-546042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3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8">
        <f>SUM(C608:C625)</f>
        <v>0</v>
      </c>
      <c r="D626" s="13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3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C647" s="2">
        <v>1</v>
      </c>
      <c r="D647" s="6">
        <v>-546042</v>
      </c>
      <c r="E647" s="6"/>
    </row>
    <row r="648" spans="1:5" outlineLevel="1" x14ac:dyDescent="0.25">
      <c r="A648" s="19" t="s">
        <v>34</v>
      </c>
      <c r="B648" s="9"/>
      <c r="C648" s="20">
        <f>SUM(C630:C647)</f>
        <v>1</v>
      </c>
      <c r="D648" s="21">
        <f>SUM(D630:D647)</f>
        <v>-546042</v>
      </c>
      <c r="E648" s="6"/>
    </row>
    <row r="649" spans="1:5" x14ac:dyDescent="0.25">
      <c r="A649" s="25"/>
      <c r="B649" s="26"/>
      <c r="C649" s="27"/>
      <c r="D649" s="28"/>
      <c r="E649" s="6"/>
    </row>
    <row r="650" spans="1:5" x14ac:dyDescent="0.25">
      <c r="A650" s="3" t="s">
        <v>84</v>
      </c>
      <c r="B650" s="4"/>
    </row>
    <row r="651" spans="1:5" x14ac:dyDescent="0.25">
      <c r="A651" s="70" t="s">
        <v>0</v>
      </c>
      <c r="B651" s="70" t="s">
        <v>1</v>
      </c>
      <c r="C651" s="71" t="s">
        <v>2</v>
      </c>
      <c r="D651" s="72" t="s">
        <v>3</v>
      </c>
    </row>
    <row r="652" spans="1:5" outlineLevel="1" x14ac:dyDescent="0.25">
      <c r="A652" s="63" t="s">
        <v>4</v>
      </c>
      <c r="B652" s="63" t="s">
        <v>5</v>
      </c>
      <c r="C652" s="75">
        <f>C675+C697+C719+C741+C763+C785+C807+C829+C851+C873+C895+C917+C939+C961+C983+C1005+C1027+C1049+C1071+C1093+C1115</f>
        <v>2</v>
      </c>
      <c r="D652" s="65">
        <f>D675+D697+D719+D741+D763+D785+D807+D829+D851+D873+D895+D917+D939+D961+D983+D1005+D1027+D1049+D1071+D1093+D1115</f>
        <v>62564.29</v>
      </c>
      <c r="E652" s="6"/>
    </row>
    <row r="653" spans="1:5" outlineLevel="1" x14ac:dyDescent="0.25">
      <c r="A653" s="63" t="s">
        <v>6</v>
      </c>
      <c r="B653" s="63" t="s">
        <v>7</v>
      </c>
      <c r="C653" s="75">
        <f t="shared" ref="C653:D669" si="25">C676+C698+C720+C742+C764+C786+C808+C830+C852+C874+C896+C918+C940+C962+C984+C1006+C1028+C1050+C1072+C1094+C1116</f>
        <v>2</v>
      </c>
      <c r="D653" s="65">
        <f t="shared" si="25"/>
        <v>6934.84</v>
      </c>
      <c r="E653" s="6"/>
    </row>
    <row r="654" spans="1:5" outlineLevel="1" x14ac:dyDescent="0.25">
      <c r="A654" s="63" t="s">
        <v>8</v>
      </c>
      <c r="B654" s="63" t="s">
        <v>9</v>
      </c>
      <c r="C654" s="75">
        <f t="shared" si="25"/>
        <v>0</v>
      </c>
      <c r="D654" s="65">
        <f t="shared" si="25"/>
        <v>0</v>
      </c>
      <c r="E654" s="6"/>
    </row>
    <row r="655" spans="1:5" outlineLevel="1" x14ac:dyDescent="0.25">
      <c r="A655" s="63" t="s">
        <v>10</v>
      </c>
      <c r="B655" s="63" t="s">
        <v>11</v>
      </c>
      <c r="C655" s="75">
        <f t="shared" si="25"/>
        <v>2</v>
      </c>
      <c r="D655" s="65">
        <f t="shared" si="25"/>
        <v>12640.05</v>
      </c>
      <c r="E655" s="6"/>
    </row>
    <row r="656" spans="1:5" outlineLevel="1" x14ac:dyDescent="0.25">
      <c r="A656" s="63" t="s">
        <v>12</v>
      </c>
      <c r="B656" s="63" t="s">
        <v>13</v>
      </c>
      <c r="C656" s="75">
        <f t="shared" si="25"/>
        <v>15</v>
      </c>
      <c r="D656" s="65">
        <f t="shared" si="25"/>
        <v>13914.36</v>
      </c>
      <c r="E656" s="6"/>
    </row>
    <row r="657" spans="1:5" outlineLevel="1" x14ac:dyDescent="0.25">
      <c r="A657" s="63" t="s">
        <v>14</v>
      </c>
      <c r="B657" s="63" t="s">
        <v>15</v>
      </c>
      <c r="C657" s="75">
        <f t="shared" si="25"/>
        <v>0</v>
      </c>
      <c r="D657" s="65">
        <f t="shared" si="25"/>
        <v>0</v>
      </c>
      <c r="E657" s="6"/>
    </row>
    <row r="658" spans="1:5" outlineLevel="1" x14ac:dyDescent="0.25">
      <c r="A658" s="63" t="s">
        <v>16</v>
      </c>
      <c r="B658" s="63" t="s">
        <v>17</v>
      </c>
      <c r="C658" s="75">
        <f t="shared" si="25"/>
        <v>0</v>
      </c>
      <c r="D658" s="65">
        <f t="shared" si="25"/>
        <v>0</v>
      </c>
      <c r="E658" s="6"/>
    </row>
    <row r="659" spans="1:5" outlineLevel="1" x14ac:dyDescent="0.25">
      <c r="A659" s="63" t="s">
        <v>18</v>
      </c>
      <c r="B659" s="63" t="s">
        <v>19</v>
      </c>
      <c r="C659" s="75">
        <f t="shared" si="25"/>
        <v>0</v>
      </c>
      <c r="D659" s="65">
        <f t="shared" si="25"/>
        <v>0</v>
      </c>
      <c r="E659" s="6"/>
    </row>
    <row r="660" spans="1:5" outlineLevel="1" x14ac:dyDescent="0.25">
      <c r="A660" s="63" t="s">
        <v>20</v>
      </c>
      <c r="B660" s="63" t="s">
        <v>21</v>
      </c>
      <c r="C660" s="75">
        <f t="shared" si="25"/>
        <v>0</v>
      </c>
      <c r="D660" s="65">
        <f t="shared" si="25"/>
        <v>0</v>
      </c>
      <c r="E660" s="6"/>
    </row>
    <row r="661" spans="1:5" outlineLevel="1" x14ac:dyDescent="0.25">
      <c r="A661" s="63" t="s">
        <v>22</v>
      </c>
      <c r="B661" s="63" t="s">
        <v>23</v>
      </c>
      <c r="C661" s="75">
        <f t="shared" si="25"/>
        <v>5</v>
      </c>
      <c r="D661" s="65">
        <f t="shared" si="25"/>
        <v>809186.8</v>
      </c>
      <c r="E661" s="6"/>
    </row>
    <row r="662" spans="1:5" outlineLevel="1" x14ac:dyDescent="0.25">
      <c r="A662" s="63" t="s">
        <v>24</v>
      </c>
      <c r="B662" s="63" t="s">
        <v>25</v>
      </c>
      <c r="C662" s="75">
        <f t="shared" si="25"/>
        <v>0</v>
      </c>
      <c r="D662" s="65">
        <f t="shared" si="25"/>
        <v>0</v>
      </c>
      <c r="E662" s="6"/>
    </row>
    <row r="663" spans="1:5" outlineLevel="1" x14ac:dyDescent="0.25">
      <c r="A663" s="63" t="s">
        <v>26</v>
      </c>
      <c r="B663" s="63" t="s">
        <v>27</v>
      </c>
      <c r="C663" s="75">
        <f t="shared" si="25"/>
        <v>1</v>
      </c>
      <c r="D663" s="65">
        <f t="shared" si="25"/>
        <v>109060.32</v>
      </c>
      <c r="E663" s="6"/>
    </row>
    <row r="664" spans="1:5" outlineLevel="1" x14ac:dyDescent="0.25">
      <c r="A664" s="63" t="s">
        <v>28</v>
      </c>
      <c r="B664" s="63" t="s">
        <v>29</v>
      </c>
      <c r="C664" s="75">
        <f t="shared" si="25"/>
        <v>3</v>
      </c>
      <c r="D664" s="65">
        <f t="shared" si="25"/>
        <v>371575.76</v>
      </c>
      <c r="E664" s="6"/>
    </row>
    <row r="665" spans="1:5" outlineLevel="1" x14ac:dyDescent="0.25">
      <c r="A665" s="63" t="s">
        <v>30</v>
      </c>
      <c r="B665" s="63" t="s">
        <v>31</v>
      </c>
      <c r="C665" s="75">
        <f t="shared" si="25"/>
        <v>0</v>
      </c>
      <c r="D665" s="65">
        <f t="shared" si="25"/>
        <v>0</v>
      </c>
      <c r="E665" s="6"/>
    </row>
    <row r="666" spans="1:5" outlineLevel="1" x14ac:dyDescent="0.25">
      <c r="A666" s="63" t="s">
        <v>36</v>
      </c>
      <c r="B666" s="63" t="s">
        <v>37</v>
      </c>
      <c r="C666" s="75">
        <f t="shared" si="25"/>
        <v>0</v>
      </c>
      <c r="D666" s="65">
        <f t="shared" si="25"/>
        <v>0</v>
      </c>
      <c r="E666" s="6"/>
    </row>
    <row r="667" spans="1:5" outlineLevel="1" x14ac:dyDescent="0.25">
      <c r="A667" s="63" t="s">
        <v>38</v>
      </c>
      <c r="B667" s="63" t="s">
        <v>39</v>
      </c>
      <c r="C667" s="75">
        <f t="shared" si="25"/>
        <v>0</v>
      </c>
      <c r="D667" s="65">
        <f t="shared" si="25"/>
        <v>0</v>
      </c>
      <c r="E667" s="6"/>
    </row>
    <row r="668" spans="1:5" outlineLevel="1" x14ac:dyDescent="0.25">
      <c r="A668" s="63" t="s">
        <v>32</v>
      </c>
      <c r="B668" s="63" t="s">
        <v>33</v>
      </c>
      <c r="C668" s="75">
        <f t="shared" si="25"/>
        <v>0</v>
      </c>
      <c r="D668" s="65">
        <f t="shared" si="25"/>
        <v>0</v>
      </c>
      <c r="E668" s="6"/>
    </row>
    <row r="669" spans="1:5" ht="15.75" outlineLevel="1" thickBot="1" x14ac:dyDescent="0.3">
      <c r="A669" s="63" t="s">
        <v>40</v>
      </c>
      <c r="B669" s="63" t="s">
        <v>41</v>
      </c>
      <c r="C669" s="75">
        <f t="shared" si="25"/>
        <v>1</v>
      </c>
      <c r="D669" s="65">
        <f t="shared" si="25"/>
        <v>-49706.400000000001</v>
      </c>
      <c r="E669" s="6"/>
    </row>
    <row r="670" spans="1:5" ht="15.75" outlineLevel="1" thickBot="1" x14ac:dyDescent="0.3">
      <c r="A670" s="66" t="s">
        <v>34</v>
      </c>
      <c r="B670" s="73"/>
      <c r="C670" s="68">
        <f>SUM(C652:C669)</f>
        <v>31</v>
      </c>
      <c r="D670" s="69">
        <f>SUM(D652:D669)</f>
        <v>1336170.0200000003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3" t="s">
        <v>3</v>
      </c>
    </row>
    <row r="675" spans="1:7" outlineLevel="1" x14ac:dyDescent="0.25">
      <c r="A675" s="1" t="s">
        <v>4</v>
      </c>
      <c r="B675" s="1" t="s">
        <v>5</v>
      </c>
      <c r="C675" s="17"/>
      <c r="D675" s="15">
        <v>0</v>
      </c>
      <c r="E675" s="6"/>
    </row>
    <row r="676" spans="1:7" outlineLevel="1" x14ac:dyDescent="0.25">
      <c r="A676" s="1" t="s">
        <v>6</v>
      </c>
      <c r="B676" s="1" t="s">
        <v>7</v>
      </c>
      <c r="C676" s="17"/>
      <c r="D676" s="15">
        <v>0</v>
      </c>
      <c r="E676" s="6"/>
    </row>
    <row r="677" spans="1:7" outlineLevel="1" x14ac:dyDescent="0.25">
      <c r="A677" s="1" t="s">
        <v>8</v>
      </c>
      <c r="B677" s="1" t="s">
        <v>9</v>
      </c>
      <c r="C677" s="17"/>
      <c r="D677" s="15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7"/>
      <c r="D678" s="15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7"/>
      <c r="D679" s="15">
        <v>0</v>
      </c>
      <c r="E679" s="6"/>
      <c r="F679" s="22"/>
      <c r="G679" s="22"/>
    </row>
    <row r="680" spans="1:7" outlineLevel="1" x14ac:dyDescent="0.25">
      <c r="A680" s="1" t="s">
        <v>14</v>
      </c>
      <c r="B680" s="1" t="s">
        <v>15</v>
      </c>
      <c r="C680" s="17"/>
      <c r="D680" s="15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7"/>
      <c r="D681" s="15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7"/>
      <c r="D682" s="15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7"/>
      <c r="D683" s="15">
        <v>0</v>
      </c>
      <c r="E683" s="6"/>
    </row>
    <row r="684" spans="1:7" outlineLevel="1" x14ac:dyDescent="0.25">
      <c r="A684" s="1" t="s">
        <v>22</v>
      </c>
      <c r="B684" s="1" t="s">
        <v>23</v>
      </c>
      <c r="C684" s="17"/>
      <c r="D684" s="15">
        <v>0</v>
      </c>
      <c r="E684" s="22"/>
      <c r="F684" s="16"/>
    </row>
    <row r="685" spans="1:7" outlineLevel="1" x14ac:dyDescent="0.25">
      <c r="A685" s="1" t="s">
        <v>24</v>
      </c>
      <c r="B685" s="1" t="s">
        <v>25</v>
      </c>
      <c r="C685" s="17"/>
      <c r="D685" s="15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7"/>
      <c r="D686" s="15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7"/>
      <c r="D687" s="15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7"/>
      <c r="D688" s="15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4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4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4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4"/>
      <c r="D692" s="6">
        <v>0</v>
      </c>
      <c r="E692" s="6"/>
    </row>
    <row r="693" spans="1:7" outlineLevel="1" x14ac:dyDescent="0.25">
      <c r="A693" s="8" t="s">
        <v>34</v>
      </c>
      <c r="B693" s="8"/>
      <c r="C693" s="18">
        <f>SUM(C675:C692)</f>
        <v>0</v>
      </c>
      <c r="D693" s="13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3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2"/>
      <c r="G700" s="22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C706" s="2">
        <v>2</v>
      </c>
      <c r="D706" s="6">
        <v>769109.01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8">
        <f>SUM(C697:C714)</f>
        <v>2</v>
      </c>
      <c r="D715" s="13">
        <f>SUM(D697:D714)</f>
        <v>769109.01</v>
      </c>
      <c r="E715" s="13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3" t="s">
        <v>3</v>
      </c>
    </row>
    <row r="719" spans="1:5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8">
        <f>SUM(C719:C736)</f>
        <v>0</v>
      </c>
      <c r="D737" s="13">
        <f>SUM(D719:D736)</f>
        <v>0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3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8">
        <f>SUM(C741:C758)</f>
        <v>0</v>
      </c>
      <c r="D759" s="13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3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8">
        <f>SUM(C763:C780)</f>
        <v>0</v>
      </c>
      <c r="D781" s="13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3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2"/>
      <c r="G793" s="22"/>
    </row>
    <row r="794" spans="1:7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C796" s="2">
        <v>1</v>
      </c>
      <c r="D796" s="6">
        <v>109060.32</v>
      </c>
      <c r="E796" s="6"/>
    </row>
    <row r="797" spans="1:7" outlineLevel="1" x14ac:dyDescent="0.25">
      <c r="A797" s="1" t="s">
        <v>28</v>
      </c>
      <c r="B797" s="1" t="s">
        <v>29</v>
      </c>
      <c r="C797" s="2">
        <v>3</v>
      </c>
      <c r="D797" s="6">
        <v>371575.76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8">
        <f>SUM(C785:C802)</f>
        <v>4</v>
      </c>
      <c r="D803" s="13">
        <f>SUM(D785:D802)</f>
        <v>480636.08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3" t="s">
        <v>3</v>
      </c>
    </row>
    <row r="807" spans="1:5" outlineLevel="1" x14ac:dyDescent="0.25">
      <c r="A807" s="1" t="s">
        <v>4</v>
      </c>
      <c r="B807" s="1" t="s">
        <v>5</v>
      </c>
      <c r="C807" s="2">
        <v>2</v>
      </c>
      <c r="D807" s="6">
        <v>62564.29</v>
      </c>
      <c r="E807" s="6"/>
    </row>
    <row r="808" spans="1:5" outlineLevel="1" x14ac:dyDescent="0.25">
      <c r="A808" s="1" t="s">
        <v>6</v>
      </c>
      <c r="B808" s="1" t="s">
        <v>7</v>
      </c>
      <c r="C808" s="2">
        <v>2</v>
      </c>
      <c r="D808" s="6">
        <v>6934.84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2</v>
      </c>
      <c r="D810" s="6">
        <v>12640.05</v>
      </c>
      <c r="E810" s="6"/>
    </row>
    <row r="811" spans="1:5" outlineLevel="1" x14ac:dyDescent="0.25">
      <c r="A811" s="1" t="s">
        <v>12</v>
      </c>
      <c r="B811" s="1" t="s">
        <v>13</v>
      </c>
      <c r="C811" s="2">
        <v>11</v>
      </c>
      <c r="D811" s="6">
        <v>13739.36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C816" s="2">
        <v>1</v>
      </c>
      <c r="D816" s="6">
        <v>28848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6" customFormat="1" outlineLevel="1" x14ac:dyDescent="0.25">
      <c r="A825" s="25" t="s">
        <v>34</v>
      </c>
      <c r="C825" s="27">
        <f>SUM(C807:C824)</f>
        <v>18</v>
      </c>
      <c r="D825" s="28">
        <f>SUM(D807:D824)</f>
        <v>124726.54000000001</v>
      </c>
      <c r="E825" s="29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3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6" customFormat="1" outlineLevel="1" x14ac:dyDescent="0.25">
      <c r="A847" s="25" t="s">
        <v>34</v>
      </c>
      <c r="C847" s="27">
        <f>SUM(C829:C846)</f>
        <v>0</v>
      </c>
      <c r="D847" s="28">
        <f>SUM(D829:D846)</f>
        <v>0</v>
      </c>
      <c r="E847" s="29"/>
    </row>
    <row r="848" spans="1:5" s="26" customFormat="1" outlineLevel="1" x14ac:dyDescent="0.25">
      <c r="A848" s="25"/>
      <c r="C848" s="27"/>
      <c r="D848" s="28"/>
      <c r="E848" s="29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3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2"/>
      <c r="G851" s="22"/>
      <c r="H851" s="22"/>
      <c r="I851" s="22"/>
      <c r="J851" s="22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2"/>
      <c r="G852" s="22"/>
      <c r="H852" s="22"/>
      <c r="I852" s="22"/>
      <c r="J852" s="22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2"/>
      <c r="G853" s="22"/>
      <c r="H853" s="22"/>
      <c r="I853" s="22"/>
      <c r="J853" s="22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2"/>
      <c r="G854" s="22"/>
      <c r="H854" s="22"/>
      <c r="I854" s="22"/>
      <c r="J854" s="22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2"/>
      <c r="G855" s="22"/>
      <c r="H855" s="22"/>
      <c r="I855" s="22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8">
        <f>SUM(C851:C868)</f>
        <v>0</v>
      </c>
      <c r="D869" s="13">
        <f>SUM(D851:D868)</f>
        <v>0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3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2"/>
      <c r="D874" s="23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5" t="s">
        <v>34</v>
      </c>
      <c r="B891" s="26"/>
      <c r="C891" s="27">
        <f>SUM(C873:C890)</f>
        <v>0</v>
      </c>
      <c r="D891" s="28">
        <f>SUM(D873:D890)</f>
        <v>0</v>
      </c>
      <c r="E891" s="6"/>
    </row>
    <row r="892" spans="1:5" outlineLevel="1" x14ac:dyDescent="0.25">
      <c r="A892" s="25"/>
      <c r="B892" s="26"/>
      <c r="C892" s="27"/>
      <c r="D892" s="28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3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C904" s="2">
        <v>2</v>
      </c>
      <c r="D904" s="6">
        <v>11229.79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C912" s="2">
        <v>1</v>
      </c>
      <c r="D912" s="6">
        <v>-49706.400000000001</v>
      </c>
      <c r="E912" s="6"/>
    </row>
    <row r="913" spans="1:5" outlineLevel="1" x14ac:dyDescent="0.25">
      <c r="A913" s="25" t="s">
        <v>34</v>
      </c>
      <c r="B913" s="26"/>
      <c r="C913" s="27">
        <f>SUM(C895:C912)</f>
        <v>3</v>
      </c>
      <c r="D913" s="28">
        <f>SUM(D895:D912)</f>
        <v>-38476.61</v>
      </c>
      <c r="E913" s="6"/>
    </row>
    <row r="914" spans="1:5" outlineLevel="1" x14ac:dyDescent="0.25">
      <c r="A914" s="25"/>
      <c r="B914" s="26"/>
      <c r="C914" s="27"/>
      <c r="D914" s="28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3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2"/>
      <c r="D918" s="23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9" t="s">
        <v>34</v>
      </c>
      <c r="B935" s="9"/>
      <c r="C935" s="20">
        <f>SUM(C917:C934)</f>
        <v>0</v>
      </c>
      <c r="D935" s="21">
        <f>SUM(D917:D934)</f>
        <v>0</v>
      </c>
      <c r="E935" s="6"/>
    </row>
    <row r="937" spans="1:5" x14ac:dyDescent="0.25">
      <c r="A937" s="48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3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2"/>
      <c r="D940" s="23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9" t="s">
        <v>34</v>
      </c>
      <c r="B957" s="9"/>
      <c r="C957" s="20">
        <f>SUM(C939:C956)</f>
        <v>0</v>
      </c>
      <c r="D957" s="21">
        <f>SUM(D939:D956)</f>
        <v>0</v>
      </c>
    </row>
    <row r="959" spans="1:4" x14ac:dyDescent="0.25">
      <c r="A959" s="48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3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2"/>
      <c r="D962" s="23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4</v>
      </c>
      <c r="D965" s="6">
        <v>175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9" t="s">
        <v>34</v>
      </c>
      <c r="B979" s="9"/>
      <c r="C979" s="20">
        <f>SUM(C961:C978)</f>
        <v>4</v>
      </c>
      <c r="D979" s="21">
        <f>SUM(D961:D978)</f>
        <v>175</v>
      </c>
    </row>
    <row r="981" spans="1:4" x14ac:dyDescent="0.25">
      <c r="A981" s="48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3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C984" s="22"/>
      <c r="D984" s="23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9" t="s">
        <v>34</v>
      </c>
      <c r="B1001" s="9"/>
      <c r="C1001" s="20">
        <f>SUM(C983:C1000)</f>
        <v>0</v>
      </c>
      <c r="D1001" s="21">
        <f>SUM(D983:D1000)</f>
        <v>0</v>
      </c>
    </row>
    <row r="1003" spans="1:4" x14ac:dyDescent="0.25">
      <c r="A1003" s="48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3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2"/>
      <c r="D1006" s="23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9" t="s">
        <v>34</v>
      </c>
      <c r="B1023" s="9"/>
      <c r="C1023" s="20">
        <f>SUM(C1005:C1022)</f>
        <v>0</v>
      </c>
      <c r="D1023" s="21">
        <f>SUM(D1005:D1022)</f>
        <v>0</v>
      </c>
    </row>
    <row r="1025" spans="1:4" x14ac:dyDescent="0.25">
      <c r="A1025" s="48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3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2"/>
      <c r="D1028" s="23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9" t="s">
        <v>34</v>
      </c>
      <c r="B1045" s="9"/>
      <c r="C1045" s="20">
        <f>SUM(C1027:C1044)</f>
        <v>0</v>
      </c>
      <c r="D1045" s="21">
        <f>SUM(D1027:D1044)</f>
        <v>0</v>
      </c>
    </row>
    <row r="1047" spans="1:4" x14ac:dyDescent="0.25">
      <c r="A1047" s="48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3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2"/>
      <c r="D1050" s="23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9" t="s">
        <v>34</v>
      </c>
      <c r="B1067" s="9"/>
      <c r="C1067" s="20">
        <f>SUM(C1049:C1066)</f>
        <v>0</v>
      </c>
      <c r="D1067" s="21">
        <f>SUM(D1049:D1066)</f>
        <v>0</v>
      </c>
    </row>
    <row r="1069" spans="1:4" x14ac:dyDescent="0.25">
      <c r="A1069" s="48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3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2"/>
      <c r="D1072" s="23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9" t="s">
        <v>34</v>
      </c>
      <c r="B1089" s="9"/>
      <c r="C1089" s="20">
        <f>SUM(C1071:C1088)</f>
        <v>0</v>
      </c>
      <c r="D1089" s="21">
        <f>SUM(D1071:D1088)</f>
        <v>0</v>
      </c>
    </row>
    <row r="1091" spans="1:4" x14ac:dyDescent="0.25">
      <c r="A1091" s="48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3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2"/>
      <c r="D1094" s="23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9" t="s">
        <v>34</v>
      </c>
      <c r="B1111" s="9"/>
      <c r="C1111" s="20">
        <f>SUM(C1093:C1110)</f>
        <v>0</v>
      </c>
      <c r="D1111" s="21">
        <f>SUM(D1093:D1110)</f>
        <v>0</v>
      </c>
    </row>
    <row r="1113" spans="1:4" x14ac:dyDescent="0.25">
      <c r="A1113" s="48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3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2"/>
      <c r="D1116" s="23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9" t="s">
        <v>34</v>
      </c>
      <c r="B1133" s="9"/>
      <c r="C1133" s="20">
        <f>SUM(C1115:C1132)</f>
        <v>0</v>
      </c>
      <c r="D1133" s="21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2023-02-24T07:04:59Z</dcterms:modified>
</cp:coreProperties>
</file>