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8 авгус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<sst xmlns="http://schemas.openxmlformats.org/spreadsheetml/2006/main" count="2239" uniqueCount="97">
  <si>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</si>
  <si>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</si>
  <si>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</si>
  <si>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</si>
  <si>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</si>
  <si>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</si>
  <si>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</si>
  <si>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</si>
  <si>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</si>
  <si>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</si>
  <si>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</si>
  <si>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</si>
  <si>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</si>
  <si>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</si>
  <si>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</si>
  <si>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</si>
  <si>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</si>
  <si>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</si>
  <si>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</si>
  <si>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</si>
  <si>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</si>
  <si>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</si>
  <si>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</si>
  <si>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</si>
  <si>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</si>
  <si>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</si>
  <si>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</si>
  <si>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</si>
  <si>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</si>
  <si>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</si>
  <si>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</si>
  <si>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</si>
  <si>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</si>
  <si>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</si>
  <si>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</si>
  <si>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</si>
  <si>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</si>
  <si>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</si>
  <si>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</si>
  <si>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</si>
  <si>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</si>
  <si>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</si>
  <si>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</si>
  <si>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</si>
  <si>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</si>
  <si>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</si>
  <si>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</si>
  <si>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</si>
  <si>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</si>
  <si>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</si>
  <si>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</si>
  <si>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</si>
  <si>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</si>
  <si>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</si>
  <si>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</si>
  <si>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</si>
  <si>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</si>
  <si>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</si>
  <si>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</si>
  <si>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</si>
  <si>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</si>
  <si>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</si>
  <si>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</si>
  <si>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</si>
  <si>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</si>
  <si>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</si>
  <si>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</si>
  <si>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</si>
  <si>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</si>
  <si>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</si>
  <si>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</si>
  <si>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</si>
  <si>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</si>
  <si>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</si>
  <si>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</si>
  <si>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</si>
  <si>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</si>
  <si>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</si>
  <si>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</si>
  <si>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</si>
  <si>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</si>
  <si>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</si>
  <si>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</si>
  <si>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</si>
  <si>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</si>
  <si>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</si>
  <si>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</si>
  <si>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</si>
  <si>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</si>
  <si>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</si>
  <si>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</si>
  <si>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</si>
  <si>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</si>
  <si>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</si>
  <si>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</si>
  <si>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</si>
  <si>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23/08/2023-23/08/2023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</si>
</sst>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33" activePane="bottomLeft" state="frozen"/>
      <selection pane="bottomLeft" activeCell="C551" sqref="C55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182</v>
      </c>
      <c r="D4" s="77">
        <f>+D26+D159+D226+D271+D536+D603+D670</f>
        <v>1690541.8499999999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4</v>
      </c>
      <c r="D208" s="53">
        <f>D231</f>
        <v>961.58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27.6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2</v>
      </c>
      <c r="D216" s="53">
        <f t="shared" si="5"/>
        <v>327887.55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8145.85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8</v>
      </c>
      <c r="D226" s="58">
        <f>SUM(D208:D225)</f>
        <v>337022.57999999996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4</v>
      </c>
      <c r="D231" s="33">
        <v>961.58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27.6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2</v>
      </c>
      <c r="D239" s="33">
        <v>327887.55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</v>
      </c>
      <c r="D240" s="33">
        <v>8145.85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8</v>
      </c>
      <c r="D249" s="40">
        <f>SUM(D231:D248)</f>
        <v>337022.57999999996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1</v>
      </c>
      <c r="D262" s="63">
        <f t="shared" si="6"/>
        <v>107282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1</v>
      </c>
      <c r="D271" s="67">
        <f>SUM(D253:D270)</f>
        <v>107282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C395" s="2">
        <v>1</v>
      </c>
      <c r="D395" s="6">
        <v>107282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1</v>
      </c>
      <c r="D404" s="11">
        <f>SUM(D386:D403)</f>
        <v>107282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1</v>
      </c>
      <c r="D527" s="63">
        <f t="shared" si="7"/>
        <v>18365.82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18365.82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</v>
      </c>
      <c r="D550" s="6">
        <v>18365.82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1</v>
      </c>
      <c r="D559" s="11">
        <f>SUM(D541:D558)</f>
        <v>18365.82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60</v>
      </c>
      <c r="D652" s="63">
        <f t="shared" ref="D652:D669" si="25">D675+D697+D719+D741+D763+D785+D807+D829+D851+D873+D895+D917+D939+D961+D983+D1005+D1027+D1049+D1071+D1093+D1115+D1137+D1159</f>
        <v>58002.09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5000.3999999999996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5</v>
      </c>
      <c r="D655" s="63">
        <f t="shared" si="25"/>
        <v>18006.080000000002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13</v>
      </c>
      <c r="D656" s="63">
        <f t="shared" si="25"/>
        <v>32664.289999999997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10</v>
      </c>
      <c r="D660" s="63">
        <f t="shared" si="25"/>
        <v>928717.38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82</v>
      </c>
      <c r="D661" s="63">
        <f t="shared" si="25"/>
        <v>185481.21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172</v>
      </c>
      <c r="D670" s="67">
        <f>SUM(D652:D669)</f>
        <v>1227871.45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/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C749" s="2">
        <v>8</v>
      </c>
      <c r="D749" s="6">
        <v>884356.88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8</v>
      </c>
      <c r="D759" s="11">
        <f>SUM(D741:D758)</f>
        <v>884356.88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60</v>
      </c>
      <c r="D807" s="6">
        <v>58002.09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2</v>
      </c>
      <c r="D808" s="6">
        <v>5000.3999999999996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5</v>
      </c>
      <c r="D810" s="6">
        <v>18006.080000000002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8</v>
      </c>
      <c r="D811" s="6">
        <v>31294.17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2</v>
      </c>
      <c r="D815" s="6">
        <v>44360.5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27920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78</v>
      </c>
      <c r="D825" s="26">
        <f>SUM(D807:D824)</f>
        <v>184583.24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5</v>
      </c>
      <c r="D899" s="6">
        <v>1370.12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81</v>
      </c>
      <c r="D904" s="6">
        <v>157561.21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86</v>
      </c>
      <c r="D913" s="26">
        <f>SUM(D895:D912)</f>
        <v>158931.32999999999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0</v>
      </c>
      <c r="D979" s="19">
        <f>SUM(D961:D978)</f>
        <v>0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2023-04-11T06:09:32Z</cp:lastPrinted>
  <dcterms:created xsi:type="dcterms:W3CDTF">2012-06-13T06:55:42Z</dcterms:created>
  <dcterms:modified xsi:type="dcterms:W3CDTF">2023-08-24T06:37:43Z</dcterms:modified>
</cp:coreProperties>
</file>