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<sst xmlns="http://schemas.openxmlformats.org/spreadsheetml/2006/main" count="2239" uniqueCount="97">
  <si>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</si>
  <si>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</si>
  <si>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</si>
  <si>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</si>
  <si>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</si>
  <si>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</si>
  <si>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</si>
  <si>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</si>
  <si>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</si>
  <si>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</si>
  <si>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</si>
  <si>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</si>
  <si>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</si>
  <si>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</si>
  <si>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</si>
  <si>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</si>
  <si>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</si>
  <si>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</si>
  <si>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</si>
  <si>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</si>
  <si>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</si>
  <si>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</si>
  <si>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</si>
  <si>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</si>
  <si>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</si>
  <si>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</si>
  <si>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</si>
  <si>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</si>
  <si>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</si>
  <si>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</si>
  <si>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</si>
  <si>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</si>
  <si>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</si>
  <si>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</si>
  <si>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</si>
  <si>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</si>
  <si>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</si>
  <si>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</si>
  <si>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</si>
  <si>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</si>
  <si>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</si>
  <si>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</si>
  <si>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</si>
  <si>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</si>
  <si>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</si>
  <si>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</si>
  <si>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</si>
  <si>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</si>
  <si>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</si>
  <si>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</si>
  <si>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</si>
  <si>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</si>
  <si>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</si>
  <si>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</si>
  <si>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</si>
  <si>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</si>
  <si>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</si>
  <si>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</si>
  <si>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</si>
  <si>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</si>
  <si>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</si>
  <si>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</si>
  <si>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</si>
  <si>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</si>
  <si>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</si>
  <si>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</si>
  <si>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</si>
  <si>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</si>
  <si>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</si>
  <si>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</si>
  <si>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</si>
  <si>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</si>
  <si>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</si>
  <si>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</si>
  <si>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</si>
  <si>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</si>
  <si>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</si>
  <si>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</si>
  <si>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</si>
  <si>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</si>
  <si>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</si>
  <si>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</si>
  <si>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</si>
  <si>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</si>
  <si>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</si>
  <si>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</si>
  <si>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</si>
  <si>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</si>
  <si>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</si>
  <si>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</si>
  <si>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</si>
  <si>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</si>
  <si>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</si>
  <si>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</si>
  <si>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</si>
  <si>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</si>
  <si>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14/09/2023-14/09/2023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</si>
</sst>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116</v>
      </c>
      <c r="D4" s="77">
        <f>+D26+D159+D226+D271+D536+D603+D670</f>
        <v>10891369.949999999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8</v>
      </c>
      <c r="D208" s="53">
        <f>D231</f>
        <v>5180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</v>
      </c>
      <c r="D214" s="53">
        <f t="shared" si="5"/>
        <v>15320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4</v>
      </c>
      <c r="D216" s="53">
        <f t="shared" si="5"/>
        <v>626410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7094.05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15</v>
      </c>
      <c r="D226" s="58">
        <f>SUM(D208:D225)</f>
        <v>654004.05000000005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8</v>
      </c>
      <c r="D231" s="33">
        <v>5180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</v>
      </c>
      <c r="D237" s="33">
        <v>15320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4</v>
      </c>
      <c r="D239" s="33">
        <v>626410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7094.05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15</v>
      </c>
      <c r="D249" s="40">
        <f>SUM(D231:D248)</f>
        <v>654004.05000000005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 t="shared" si="7"/>
        <v>64598.11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64598.11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6">
        <v>64598.11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64598.11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1</v>
      </c>
      <c r="D601" s="63">
        <f>D624+D646</f>
        <v>195.58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1</v>
      </c>
      <c r="D603" s="67">
        <f>SUM(D585:D602)</f>
        <v>195.58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C624" s="2">
        <v>1</v>
      </c>
      <c r="D624" s="6">
        <v>195.58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1</v>
      </c>
      <c r="D626" s="11">
        <f>SUM(D608:D625)</f>
        <v>195.58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44</v>
      </c>
      <c r="D652" s="63">
        <f t="shared" ref="D652:D669" si="25">D675+D697+D719+D741+D763+D785+D807+D829+D851+D873+D895+D917+D939+D961+D983+D1005+D1027+D1049+D1071+D1093+D1115+D1137+D1159</f>
        <v>140610.12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5417.44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2</v>
      </c>
      <c r="D655" s="63">
        <f t="shared" si="25"/>
        <v>15636.51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16</v>
      </c>
      <c r="D656" s="63">
        <f t="shared" si="25"/>
        <v>19075.55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30</v>
      </c>
      <c r="D660" s="63">
        <f t="shared" si="25"/>
        <v>8640774.2799999993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5</v>
      </c>
      <c r="D661" s="63">
        <f t="shared" si="25"/>
        <v>1351058.3099999998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99</v>
      </c>
      <c r="D670" s="67">
        <f>SUM(D652:D669)</f>
        <v>10172572.209999999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20934.509999999998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1</v>
      </c>
      <c r="D720" s="6">
        <v>48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1</v>
      </c>
      <c r="D722" s="6">
        <v>158.4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4</v>
      </c>
      <c r="D723" s="6">
        <v>5535.36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4</v>
      </c>
      <c r="D727" s="6">
        <v>6256882.96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12</v>
      </c>
      <c r="D737" s="11">
        <f>SUM(D719:D736)</f>
        <v>6283559.2299999995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23</v>
      </c>
      <c r="D749" s="6">
        <v>2117944.91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C750" s="2">
        <v>2</v>
      </c>
      <c r="D750" s="6">
        <v>1121419.44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25</v>
      </c>
      <c r="D759" s="11">
        <f>SUM(D741:D758)</f>
        <v>3239364.35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4</v>
      </c>
      <c r="D807" s="6">
        <v>91636.61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1</v>
      </c>
      <c r="D808" s="6">
        <v>5369.44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1</v>
      </c>
      <c r="D810" s="6">
        <v>15478.11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8</v>
      </c>
      <c r="D811" s="6">
        <v>11609.12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3</v>
      </c>
      <c r="D815" s="6">
        <v>265946.40999999997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17</v>
      </c>
      <c r="D825" s="26">
        <f>SUM(D807:D824)</f>
        <v>390039.68999999994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</v>
      </c>
      <c r="D882" s="6">
        <v>149535.74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</v>
      </c>
      <c r="D891" s="26">
        <f>SUM(D873:D890)</f>
        <v>149535.74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38</v>
      </c>
      <c r="D895" s="6">
        <v>28039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4</v>
      </c>
      <c r="D899" s="6">
        <v>1931.07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1</v>
      </c>
      <c r="D904" s="6">
        <v>1903.13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43</v>
      </c>
      <c r="D913" s="26">
        <f>SUM(D895:D912)</f>
        <v>31873.200000000001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1</v>
      </c>
      <c r="D970" s="6">
        <v>78200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</v>
      </c>
      <c r="D979" s="19">
        <f>SUM(D961:D978)</f>
        <v>78200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2023-09-15T05:48:35Z</dcterms:modified>
</cp:coreProperties>
</file>