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12 дек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NF'!$A$1:$D$1178</definedName>
  </definedNames>
  <calcPr calcId="162913"/>
</workbook>
</file>

<file path=xl/calcChain.xml><?xml version="1.0" encoding="utf-8"?>
<calcChain xmlns="http://schemas.openxmlformats.org/spreadsheetml/2006/main">
  <c r="C669" i="4" l="1"/>
  <c r="D669" i="4"/>
  <c r="D527" i="4" l="1"/>
  <c r="D668" i="4" l="1"/>
  <c r="C668" i="4"/>
  <c r="D667" i="4"/>
  <c r="C667" i="4"/>
  <c r="D666" i="4"/>
  <c r="C666" i="4"/>
  <c r="D665" i="4"/>
  <c r="C665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52" i="4"/>
  <c r="C652" i="4"/>
  <c r="D1177" i="4"/>
  <c r="C1177" i="4"/>
  <c r="D1155" i="4" l="1"/>
  <c r="C1155" i="4"/>
  <c r="C249" i="4" l="1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<sst xmlns="http://schemas.openxmlformats.org/spreadsheetml/2006/main" count="2239" uniqueCount="97">
  <si>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</si>
  <si>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</si>
  <si>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</si>
  <si>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</si>
  <si>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</si>
  <si>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</si>
  <si>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</si>
  <si>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</si>
  <si>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</si>
  <si>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</si>
  <si>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</si>
  <si>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</si>
  <si>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</si>
  <si>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</si>
  <si>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</si>
  <si>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</si>
  <si>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</si>
  <si>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</si>
  <si>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</si>
  <si>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</si>
  <si>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</si>
  <si>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</si>
  <si>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</si>
  <si>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</si>
  <si>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</si>
  <si>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</si>
  <si>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</si>
  <si>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</si>
  <si>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</si>
  <si>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</si>
  <si>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</si>
  <si>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</si>
  <si>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</si>
  <si>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</si>
  <si>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</si>
  <si>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</si>
  <si>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</si>
  <si>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</si>
  <si>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</si>
  <si>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</si>
  <si>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</si>
  <si>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</si>
  <si>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</si>
  <si>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</si>
  <si>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</si>
  <si>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</si>
  <si>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</si>
  <si>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</si>
  <si>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</si>
  <si>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</si>
  <si>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</si>
  <si>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</si>
  <si>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</si>
  <si>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</si>
  <si>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</si>
  <si>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</si>
  <si>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</si>
  <si>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</si>
  <si>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</si>
  <si>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</si>
  <si>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</si>
  <si>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</si>
  <si>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</si>
  <si>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</si>
  <si>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</si>
  <si>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</si>
  <si>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</si>
  <si>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</si>
  <si>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</si>
  <si>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</si>
  <si>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</si>
  <si>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</si>
  <si>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</si>
  <si>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</si>
  <si>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</si>
  <si>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</si>
  <si>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</si>
  <si>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</si>
  <si>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</si>
  <si>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</si>
  <si>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</si>
  <si>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</si>
  <si>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</si>
  <si>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</si>
  <si>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</si>
  <si>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</si>
  <si>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</si>
  <si>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</si>
  <si>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</si>
  <si>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</si>
  <si>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</si>
  <si>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</si>
  <si>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</si>
  <si>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</si>
  <si>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</si>
  <si>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</si>
  <si>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Период: 01/12/2023-01/12/2023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</si>
</sst>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7"/>
  <sheetViews>
    <sheetView tabSelected="1" view="pageBreakPreview" zoomScaleNormal="85" zoomScaleSheetLayoutView="100" workbookViewId="0">
      <pane ySplit="4" topLeftCell="A591" activePane="bottomLeft" state="frozen"/>
      <selection pane="bottomLeft" activeCell="C993" sqref="C992:C99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96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103</v>
      </c>
      <c r="D4" s="77">
        <f>+D26+D159+D226+D271+D536+D603+D670</f>
        <v>72103921.370000005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1</v>
      </c>
      <c r="D211" s="53">
        <f>D234</f>
        <v>5686.12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2</v>
      </c>
      <c r="D219" s="53">
        <f t="shared" si="5"/>
        <v>5831238.2000000002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3</v>
      </c>
      <c r="D226" s="58">
        <f>SUM(D208:D225)</f>
        <v>5836924.3200000003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>
        <v>1</v>
      </c>
      <c r="D234" s="33">
        <v>5686.12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>
        <v>2</v>
      </c>
      <c r="D242" s="33">
        <v>5831238.2000000002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3</v>
      </c>
      <c r="D249" s="40">
        <f>SUM(D231:D248)</f>
        <v>5836924.3200000003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4</v>
      </c>
      <c r="D262" s="63">
        <f t="shared" si="6"/>
        <v>37471953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4</v>
      </c>
      <c r="D271" s="67">
        <f>SUM(D253:D270)</f>
        <v>37471953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C395" s="2">
        <v>3</v>
      </c>
      <c r="D395" s="6">
        <v>5329096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3</v>
      </c>
      <c r="D404" s="11">
        <f>SUM(D386:D403)</f>
        <v>5329096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C439" s="2">
        <v>1</v>
      </c>
      <c r="D439" s="6">
        <v>32142857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1</v>
      </c>
      <c r="D448" s="11">
        <f>SUM(D430:D447)</f>
        <v>32142857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2</v>
      </c>
      <c r="D527" s="63">
        <f>D550+D572</f>
        <v>3703972.86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2</v>
      </c>
      <c r="D536" s="67">
        <f>SUM(D518:D535)</f>
        <v>3703972.86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D550" s="6">
        <v>0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0</v>
      </c>
      <c r="D559" s="11">
        <f>SUM(D541:D558)</f>
        <v>0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C572" s="2">
        <v>2</v>
      </c>
      <c r="D572" s="6">
        <v>3703972.86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2</v>
      </c>
      <c r="D581" s="19">
        <f>SUM(D563:D580)</f>
        <v>3703972.86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95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83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C675+C697+C719+C741+C763+C785+C807+C829+C851+C873+C895+C917+C939+C961+C983+C1005+C1027+C1049+C1071+C1093+C1115+C1137+C1159</f>
        <v>2</v>
      </c>
      <c r="D652" s="63">
        <f t="shared" ref="D652:D668" si="25">D675+D697+D719+D741+D763+D785+D807+D829+D851+D873+D895+D917+D939+D961+D983+D1005+D1027+D1049+D1071+D1093+D1115+D1137+D1159</f>
        <v>8063.08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" si="26">C676+C698+C720+C742+C764+C786+C808+C830+C852+C874+C896+C918+C940+C962+C984+C1006+C1028+C1050+C1072+C1094+C1116+C1138+C1160</f>
        <v>2</v>
      </c>
      <c r="D653" s="63">
        <f t="shared" si="25"/>
        <v>1715.26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ref="C654" si="27">C677+C699+C721+C743+C765+C787+C809+C831+C853+C875+C897+C919+C941+C963+C985+C1007+C1029+C1051+C1073+C1095+C1117+C1139+C1161</f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ref="C655" si="28">C678+C700+C722+C744+C766+C788+C810+C832+C854+C876+C898+C920+C942+C964+C986+C1008+C1030+C1052+C1074+C1096+C1118+C1140+C1162</f>
        <v>0</v>
      </c>
      <c r="D655" s="63">
        <f t="shared" si="25"/>
        <v>0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ref="C656" si="29">C679+C701+C723+C745+C767+C789+C811+C833+C855+C877+C899+C921+C943+C965+C987+C1009+C1031+C1053+C1075+C1097+C1119+C1141+C1163</f>
        <v>32</v>
      </c>
      <c r="D656" s="63">
        <f>D679+D701+D723+D745+D767+D789+D811+D833+D855+D877+D899+D921+D943+D965+D987+D1009+D1031+D1053+D1075+D1097+D1119+D1141+D1163</f>
        <v>162492.47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ref="C657" si="30">C680+C702+C724+C746+C768+C790+C812+C834+C856+C878+C900+C922+C944+C966+C988+C1010+C1032+C1054+C1076+C1098+C1120+C1142+C1164</f>
        <v>1</v>
      </c>
      <c r="D657" s="63">
        <f t="shared" si="25"/>
        <v>17357142.760000002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ref="C658" si="31">C681+C703+C725+C747+C769+C791+C813+C835+C857+C879+C901+C923+C945+C967+C989+C1011+C1033+C1055+C1077+C1099+C1121+C1143+C1165</f>
        <v>3</v>
      </c>
      <c r="D658" s="63">
        <f t="shared" si="25"/>
        <v>51830.879999999997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ref="C659" si="32">C682+C704+C726+C748+C770+C792+C814+C836+C858+C880+C902+C924+C946+C968+C990+C1012+C1034+C1056+C1078+C1100+C1122+C1144+C1166</f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ref="C660" si="33">C683+C705+C727+C749+C771+C793+C815+C837+C859+C881+C903+C925+C947+C969+C991+C1013+C1035+C1057+C1079+C1101+C1123+C1145+C1167</f>
        <v>7</v>
      </c>
      <c r="D660" s="63">
        <f t="shared" si="25"/>
        <v>343013.86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ref="C661" si="34">C684+C706+C728+C750+C772+C794+C816+C838+C860+C882+C904+C926+C948+C970+C992+C1014+C1036+C1058+C1080+C1102+C1124+C1146+C1168</f>
        <v>46</v>
      </c>
      <c r="D661" s="63">
        <f t="shared" si="25"/>
        <v>6199202.0899999989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ref="C662" si="35">C685+C707+C729+C751+C773+C795+C817+C839+C861+C883+C905+C927+C949+C971+C993+C1015+C1037+C1059+C1081+C1103+C1125+C1147+C1169</f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ref="C663" si="36">C686+C708+C730+C752+C774+C796+C818+C840+C862+C884+C906+C928+C950+C972+C994+C1016+C1038+C1060+C1082+C1104+C1126+C1148+C1170</f>
        <v>1</v>
      </c>
      <c r="D663" s="63">
        <f t="shared" si="25"/>
        <v>967610.79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ref="C664" si="37">C687+C709+C731+C753+C775+C797+C819+C841+C863+C885+C907+C929+C951+C973+C995+C1017+C1039+C1061+C1083+C1105+C1127+C1149+C1171</f>
        <v>0</v>
      </c>
      <c r="D664" s="63">
        <f t="shared" si="25"/>
        <v>0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ref="C665" si="38">C688+C710+C732+C754+C776+C798+C820+C842+C864+C886+C908+C930+C952+C974+C996+C1018+C1040+C1062+C1084+C1106+C1128+C1150+C1172</f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ref="C666" si="39">C689+C711+C733+C755+C777+C799+C821+C843+C865+C887+C909+C931+C953+C975+C997+C1019+C1041+C1063+C1085+C1107+C1129+C1151+C1173</f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ref="C667" si="40">C690+C712+C734+C756+C778+C800+C822+C844+C866+C888+C910+C932+C954+C976+C998+C1020+C1042+C1064+C1086+C1108+C1130+C1152+C1174</f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ref="C668" si="41">C691+C713+C735+C757+C779+C801+C823+C845+C867+C889+C911+C933+C955+C977+C999+C1021+C1043+C1065+C1087+C1109+C1131+C1153+C1175</f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>C692+C714+C736+C758+C780+C802+C824+C846+C868+C890+C912+C934+C956+C978+C1000+C1022+C1044+C1066+C1088+C1110+C1132+C1154+C1176</f>
        <v>0</v>
      </c>
      <c r="D669" s="63">
        <f>D692+D714+D736+D758+D780+D802+D824+D846+D868+D890+D912+D934+D956+D978+D1000+D1022+D1044+D1066+D1088+D1110+D1132+D1154+D1176</f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94</v>
      </c>
      <c r="D670" s="67">
        <f>SUM(D652:D669)</f>
        <v>25091071.189999998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60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>
        <v>1</v>
      </c>
      <c r="D680" s="13">
        <v>17357142.760000002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6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6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/>
      <c r="D683" s="6">
        <v>0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6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1</v>
      </c>
      <c r="D693" s="11">
        <f>SUM(D675:D692)</f>
        <v>17357142.760000002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61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0</v>
      </c>
      <c r="D715" s="11">
        <f>SUM(D697:D714)</f>
        <v>0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70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D719" s="6">
        <v>0</v>
      </c>
      <c r="E719" s="6"/>
    </row>
    <row r="720" spans="1:5" ht="15" customHeight="1" outlineLevel="1" x14ac:dyDescent="0.25">
      <c r="A720" s="1" t="s">
        <v>6</v>
      </c>
      <c r="B720" s="1" t="s">
        <v>7</v>
      </c>
      <c r="D720" s="6">
        <v>0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D722" s="6">
        <v>0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C727" s="2">
        <v>1</v>
      </c>
      <c r="D727" s="6">
        <v>119497.22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D728" s="6">
        <v>0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1</v>
      </c>
      <c r="D737" s="11">
        <f>SUM(D719:D736)</f>
        <v>119497.22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62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4.25" customHeight="1" outlineLevel="1" x14ac:dyDescent="0.25">
      <c r="A749" s="1" t="s">
        <v>20</v>
      </c>
      <c r="B749" s="1" t="s">
        <v>21</v>
      </c>
      <c r="D749" s="6">
        <v>0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0</v>
      </c>
      <c r="D759" s="11">
        <f>SUM(D741:D758)</f>
        <v>0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63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C772" s="2">
        <v>1</v>
      </c>
      <c r="D772" s="6">
        <v>19215.349999999999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1</v>
      </c>
      <c r="D781" s="11">
        <f>SUM(D763:D780)</f>
        <v>19215.349999999999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64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0</v>
      </c>
      <c r="D803" s="11">
        <f>SUM(D785:D802)</f>
        <v>0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65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D807" s="6">
        <v>0</v>
      </c>
      <c r="E807" s="6"/>
    </row>
    <row r="808" spans="1:5" ht="15" customHeight="1" outlineLevel="1" x14ac:dyDescent="0.25">
      <c r="A808" s="1" t="s">
        <v>6</v>
      </c>
      <c r="B808" s="1" t="s">
        <v>7</v>
      </c>
      <c r="D808" s="6">
        <v>0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D810" s="6">
        <v>0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C811" s="2">
        <v>8</v>
      </c>
      <c r="D811" s="6">
        <v>37272.69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C815" s="2">
        <v>6</v>
      </c>
      <c r="D815" s="6">
        <v>223516.64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C816" s="2">
        <v>1</v>
      </c>
      <c r="D816" s="6">
        <v>13360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15</v>
      </c>
      <c r="D825" s="26">
        <f>SUM(D807:D824)</f>
        <v>274149.33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71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66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C857" s="2">
        <v>3</v>
      </c>
      <c r="D857" s="6">
        <v>51830.879999999997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C862" s="2">
        <v>1</v>
      </c>
      <c r="D862" s="6">
        <v>967610.79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4</v>
      </c>
      <c r="D869" s="11">
        <f>SUM(D851:D868)</f>
        <v>1019441.67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67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C882" s="2">
        <v>9</v>
      </c>
      <c r="D882" s="6">
        <v>5742930.5199999996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9</v>
      </c>
      <c r="D891" s="26">
        <f>SUM(D873:D890)</f>
        <v>5742930.5199999996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68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C895" s="2">
        <v>2</v>
      </c>
      <c r="D895" s="6">
        <v>8063.08</v>
      </c>
      <c r="E895" s="6"/>
    </row>
    <row r="896" spans="1:5" ht="15" customHeight="1" outlineLevel="1" x14ac:dyDescent="0.25">
      <c r="A896" s="1" t="s">
        <v>6</v>
      </c>
      <c r="B896" s="1" t="s">
        <v>7</v>
      </c>
      <c r="C896" s="2">
        <v>2</v>
      </c>
      <c r="D896" s="6">
        <v>1715.26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C899" s="2">
        <v>3</v>
      </c>
      <c r="D899" s="6">
        <v>42195.03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C904" s="2">
        <v>30</v>
      </c>
      <c r="D904" s="6">
        <v>178854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37</v>
      </c>
      <c r="D913" s="26">
        <f>SUM(D895:D912)</f>
        <v>230827.37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69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84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C943" s="2">
        <v>2</v>
      </c>
      <c r="D943" s="6">
        <v>79747.87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2</v>
      </c>
      <c r="D957" s="19">
        <f>SUM(D939:D956)</f>
        <v>79747.87</v>
      </c>
    </row>
    <row r="959" spans="1:4" x14ac:dyDescent="0.25">
      <c r="A959" s="46" t="s">
        <v>93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D962" s="6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C965" s="2">
        <v>17</v>
      </c>
      <c r="D965" s="6">
        <v>2130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C970" s="2">
        <v>5</v>
      </c>
      <c r="D970" s="6">
        <v>244842.22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22</v>
      </c>
      <c r="D979" s="19">
        <f>SUM(D961:D978)</f>
        <v>246972.22</v>
      </c>
    </row>
    <row r="981" spans="1:4" x14ac:dyDescent="0.25">
      <c r="A981" s="46" t="s">
        <v>85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C987" s="2">
        <v>2</v>
      </c>
      <c r="D987" s="6">
        <v>1146.8800000000001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2</v>
      </c>
      <c r="D1001" s="19">
        <f>SUM(D983:D1000)</f>
        <v>1146.8800000000001</v>
      </c>
    </row>
    <row r="1003" spans="1:4" x14ac:dyDescent="0.25">
      <c r="A1003" s="46" t="s">
        <v>86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87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88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90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89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91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  <row r="1135" spans="1:4" x14ac:dyDescent="0.25">
      <c r="A1135" s="46" t="s">
        <v>92</v>
      </c>
      <c r="D1135" s="6"/>
    </row>
    <row r="1136" spans="1:4" x14ac:dyDescent="0.25">
      <c r="A1136" s="8" t="s">
        <v>0</v>
      </c>
      <c r="B1136" s="8" t="s">
        <v>1</v>
      </c>
      <c r="C1136" s="5" t="s">
        <v>2</v>
      </c>
      <c r="D1136" s="11" t="s">
        <v>3</v>
      </c>
    </row>
    <row r="1137" spans="1:4" x14ac:dyDescent="0.25">
      <c r="A1137" s="1" t="s">
        <v>4</v>
      </c>
      <c r="B1137" s="1" t="s">
        <v>5</v>
      </c>
      <c r="D1137" s="6">
        <v>0</v>
      </c>
    </row>
    <row r="1138" spans="1:4" x14ac:dyDescent="0.25">
      <c r="A1138" s="1" t="s">
        <v>6</v>
      </c>
      <c r="B1138" s="1" t="s">
        <v>7</v>
      </c>
      <c r="C1138" s="20"/>
      <c r="D1138" s="21">
        <v>0</v>
      </c>
    </row>
    <row r="1139" spans="1:4" x14ac:dyDescent="0.25">
      <c r="A1139" s="1" t="s">
        <v>8</v>
      </c>
      <c r="B1139" s="1" t="s">
        <v>9</v>
      </c>
      <c r="D1139" s="6">
        <v>0</v>
      </c>
    </row>
    <row r="1140" spans="1:4" x14ac:dyDescent="0.25">
      <c r="A1140" s="1" t="s">
        <v>10</v>
      </c>
      <c r="B1140" s="1" t="s">
        <v>11</v>
      </c>
      <c r="D1140" s="6">
        <v>0</v>
      </c>
    </row>
    <row r="1141" spans="1:4" x14ac:dyDescent="0.25">
      <c r="A1141" s="1" t="s">
        <v>12</v>
      </c>
      <c r="B1141" s="1" t="s">
        <v>13</v>
      </c>
      <c r="D1141" s="6">
        <v>0</v>
      </c>
    </row>
    <row r="1142" spans="1:4" x14ac:dyDescent="0.25">
      <c r="A1142" s="1" t="s">
        <v>14</v>
      </c>
      <c r="B1142" s="1" t="s">
        <v>15</v>
      </c>
      <c r="D1142" s="6">
        <v>0</v>
      </c>
    </row>
    <row r="1143" spans="1:4" x14ac:dyDescent="0.25">
      <c r="A1143" s="1" t="s">
        <v>16</v>
      </c>
      <c r="B1143" s="1" t="s">
        <v>17</v>
      </c>
      <c r="D1143" s="6">
        <v>0</v>
      </c>
    </row>
    <row r="1144" spans="1:4" x14ac:dyDescent="0.25">
      <c r="A1144" s="1" t="s">
        <v>18</v>
      </c>
      <c r="B1144" s="1" t="s">
        <v>19</v>
      </c>
      <c r="D1144" s="6">
        <v>0</v>
      </c>
    </row>
    <row r="1145" spans="1:4" x14ac:dyDescent="0.25">
      <c r="A1145" s="1" t="s">
        <v>20</v>
      </c>
      <c r="B1145" s="1" t="s">
        <v>21</v>
      </c>
      <c r="D1145" s="6">
        <v>0</v>
      </c>
    </row>
    <row r="1146" spans="1:4" x14ac:dyDescent="0.25">
      <c r="A1146" s="1" t="s">
        <v>22</v>
      </c>
      <c r="B1146" s="1" t="s">
        <v>23</v>
      </c>
      <c r="D1146" s="6">
        <v>0</v>
      </c>
    </row>
    <row r="1147" spans="1:4" x14ac:dyDescent="0.25">
      <c r="A1147" s="1" t="s">
        <v>24</v>
      </c>
      <c r="B1147" s="1" t="s">
        <v>25</v>
      </c>
      <c r="D1147" s="6">
        <v>0</v>
      </c>
    </row>
    <row r="1148" spans="1:4" x14ac:dyDescent="0.25">
      <c r="A1148" s="1" t="s">
        <v>26</v>
      </c>
      <c r="B1148" s="1" t="s">
        <v>27</v>
      </c>
      <c r="D1148" s="6">
        <v>0</v>
      </c>
    </row>
    <row r="1149" spans="1:4" x14ac:dyDescent="0.25">
      <c r="A1149" s="1" t="s">
        <v>28</v>
      </c>
      <c r="B1149" s="1" t="s">
        <v>29</v>
      </c>
      <c r="D1149" s="6">
        <v>0</v>
      </c>
    </row>
    <row r="1150" spans="1:4" x14ac:dyDescent="0.25">
      <c r="A1150" s="1" t="s">
        <v>30</v>
      </c>
      <c r="B1150" s="1" t="s">
        <v>31</v>
      </c>
      <c r="D1150" s="6">
        <v>0</v>
      </c>
    </row>
    <row r="1151" spans="1:4" x14ac:dyDescent="0.25">
      <c r="A1151" s="1" t="s">
        <v>36</v>
      </c>
      <c r="B1151" s="1" t="s">
        <v>37</v>
      </c>
      <c r="D1151" s="6">
        <v>0</v>
      </c>
    </row>
    <row r="1152" spans="1:4" x14ac:dyDescent="0.25">
      <c r="A1152" s="1" t="s">
        <v>38</v>
      </c>
      <c r="B1152" s="1" t="s">
        <v>39</v>
      </c>
      <c r="D1152" s="6">
        <v>0</v>
      </c>
    </row>
    <row r="1153" spans="1:4" x14ac:dyDescent="0.25">
      <c r="A1153" s="1" t="s">
        <v>32</v>
      </c>
      <c r="B1153" s="1" t="s">
        <v>33</v>
      </c>
      <c r="D1153" s="6">
        <v>0</v>
      </c>
    </row>
    <row r="1154" spans="1:4" x14ac:dyDescent="0.25">
      <c r="A1154" s="1" t="s">
        <v>40</v>
      </c>
      <c r="B1154" s="1" t="s">
        <v>41</v>
      </c>
      <c r="D1154" s="6">
        <v>0</v>
      </c>
    </row>
    <row r="1155" spans="1:4" x14ac:dyDescent="0.25">
      <c r="A1155" s="17" t="s">
        <v>34</v>
      </c>
      <c r="B1155" s="9"/>
      <c r="C1155" s="18">
        <f>SUM(C1137:C1154)</f>
        <v>0</v>
      </c>
      <c r="D1155" s="19">
        <f>SUM(D1137:D1154)</f>
        <v>0</v>
      </c>
    </row>
    <row r="1157" spans="1:4" x14ac:dyDescent="0.25">
      <c r="A1157" s="46" t="s">
        <v>94</v>
      </c>
      <c r="D1157" s="6"/>
    </row>
    <row r="1158" spans="1:4" x14ac:dyDescent="0.25">
      <c r="A1158" s="8" t="s">
        <v>0</v>
      </c>
      <c r="B1158" s="8" t="s">
        <v>1</v>
      </c>
      <c r="C1158" s="5" t="s">
        <v>2</v>
      </c>
      <c r="D1158" s="11" t="s">
        <v>3</v>
      </c>
    </row>
    <row r="1159" spans="1:4" x14ac:dyDescent="0.25">
      <c r="A1159" s="1" t="s">
        <v>4</v>
      </c>
      <c r="B1159" s="1" t="s">
        <v>5</v>
      </c>
      <c r="D1159" s="6">
        <v>0</v>
      </c>
    </row>
    <row r="1160" spans="1:4" x14ac:dyDescent="0.25">
      <c r="A1160" s="1" t="s">
        <v>6</v>
      </c>
      <c r="B1160" s="1" t="s">
        <v>7</v>
      </c>
      <c r="C1160" s="20"/>
      <c r="D1160" s="21">
        <v>0</v>
      </c>
    </row>
    <row r="1161" spans="1:4" x14ac:dyDescent="0.25">
      <c r="A1161" s="1" t="s">
        <v>8</v>
      </c>
      <c r="B1161" s="1" t="s">
        <v>9</v>
      </c>
      <c r="D1161" s="6">
        <v>0</v>
      </c>
    </row>
    <row r="1162" spans="1:4" x14ac:dyDescent="0.25">
      <c r="A1162" s="1" t="s">
        <v>10</v>
      </c>
      <c r="B1162" s="1" t="s">
        <v>11</v>
      </c>
      <c r="D1162" s="6">
        <v>0</v>
      </c>
    </row>
    <row r="1163" spans="1:4" x14ac:dyDescent="0.25">
      <c r="A1163" s="1" t="s">
        <v>12</v>
      </c>
      <c r="B1163" s="1" t="s">
        <v>13</v>
      </c>
      <c r="D1163" s="6">
        <v>0</v>
      </c>
    </row>
    <row r="1164" spans="1:4" x14ac:dyDescent="0.25">
      <c r="A1164" s="1" t="s">
        <v>14</v>
      </c>
      <c r="B1164" s="1" t="s">
        <v>15</v>
      </c>
      <c r="D1164" s="6">
        <v>0</v>
      </c>
    </row>
    <row r="1165" spans="1:4" x14ac:dyDescent="0.25">
      <c r="A1165" s="1" t="s">
        <v>16</v>
      </c>
      <c r="B1165" s="1" t="s">
        <v>17</v>
      </c>
      <c r="D1165" s="6">
        <v>0</v>
      </c>
    </row>
    <row r="1166" spans="1:4" x14ac:dyDescent="0.25">
      <c r="A1166" s="1" t="s">
        <v>18</v>
      </c>
      <c r="B1166" s="1" t="s">
        <v>19</v>
      </c>
      <c r="D1166" s="6">
        <v>0</v>
      </c>
    </row>
    <row r="1167" spans="1:4" x14ac:dyDescent="0.25">
      <c r="A1167" s="1" t="s">
        <v>20</v>
      </c>
      <c r="B1167" s="1" t="s">
        <v>21</v>
      </c>
      <c r="D1167" s="6">
        <v>0</v>
      </c>
    </row>
    <row r="1168" spans="1:4" x14ac:dyDescent="0.25">
      <c r="A1168" s="1" t="s">
        <v>22</v>
      </c>
      <c r="B1168" s="1" t="s">
        <v>23</v>
      </c>
      <c r="D1168" s="6">
        <v>0</v>
      </c>
    </row>
    <row r="1169" spans="1:4" x14ac:dyDescent="0.25">
      <c r="A1169" s="1" t="s">
        <v>24</v>
      </c>
      <c r="B1169" s="1" t="s">
        <v>25</v>
      </c>
      <c r="D1169" s="6">
        <v>0</v>
      </c>
    </row>
    <row r="1170" spans="1:4" x14ac:dyDescent="0.25">
      <c r="A1170" s="1" t="s">
        <v>26</v>
      </c>
      <c r="B1170" s="1" t="s">
        <v>27</v>
      </c>
      <c r="D1170" s="6">
        <v>0</v>
      </c>
    </row>
    <row r="1171" spans="1:4" x14ac:dyDescent="0.25">
      <c r="A1171" s="1" t="s">
        <v>28</v>
      </c>
      <c r="B1171" s="1" t="s">
        <v>29</v>
      </c>
      <c r="D1171" s="6">
        <v>0</v>
      </c>
    </row>
    <row r="1172" spans="1:4" x14ac:dyDescent="0.25">
      <c r="A1172" s="1" t="s">
        <v>30</v>
      </c>
      <c r="B1172" s="1" t="s">
        <v>31</v>
      </c>
      <c r="D1172" s="6">
        <v>0</v>
      </c>
    </row>
    <row r="1173" spans="1:4" x14ac:dyDescent="0.25">
      <c r="A1173" s="1" t="s">
        <v>36</v>
      </c>
      <c r="B1173" s="1" t="s">
        <v>37</v>
      </c>
      <c r="D1173" s="6">
        <v>0</v>
      </c>
    </row>
    <row r="1174" spans="1:4" x14ac:dyDescent="0.25">
      <c r="A1174" s="1" t="s">
        <v>38</v>
      </c>
      <c r="B1174" s="1" t="s">
        <v>39</v>
      </c>
      <c r="D1174" s="6">
        <v>0</v>
      </c>
    </row>
    <row r="1175" spans="1:4" x14ac:dyDescent="0.25">
      <c r="A1175" s="1" t="s">
        <v>32</v>
      </c>
      <c r="B1175" s="1" t="s">
        <v>33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SUM(C1159:C1176)</f>
        <v>0</v>
      </c>
      <c r="D1177" s="19">
        <f>SUM(D1159:D1176)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Константин Илиев</cp:lastModifiedBy>
  <cp:lastPrinted>2023-04-11T06:09:32Z</cp:lastPrinted>
  <dcterms:created xsi:type="dcterms:W3CDTF">2012-06-13T06:55:42Z</dcterms:created>
  <dcterms:modified xsi:type="dcterms:W3CDTF">2023-12-04T07:16:48Z</dcterms:modified>
</cp:coreProperties>
</file>