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4\02 февруа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NF'!$A$1:$D$1178</definedName>
  </definedNames>
  <calcPr calcId="162913"/>
</workbook>
</file>

<file path=xl/calcChain.xml><?xml version="1.0" encoding="utf-8"?>
<calcChain xmlns="http://schemas.openxmlformats.org/spreadsheetml/2006/main">
  <c r="C759" i="4" l="1"/>
  <c r="D669" i="4" l="1"/>
  <c r="C669" i="4"/>
  <c r="D660" i="4" l="1"/>
  <c r="D527" i="4" l="1"/>
  <c r="D668" i="4" l="1"/>
  <c r="C668" i="4"/>
  <c r="D667" i="4"/>
  <c r="C667" i="4"/>
  <c r="D666" i="4"/>
  <c r="C666" i="4"/>
  <c r="D665" i="4"/>
  <c r="C665" i="4"/>
  <c r="D664" i="4"/>
  <c r="C664" i="4"/>
  <c r="D663" i="4"/>
  <c r="C663" i="4"/>
  <c r="D662" i="4"/>
  <c r="C662" i="4"/>
  <c r="D661" i="4"/>
  <c r="C661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52" i="4"/>
  <c r="C652" i="4"/>
  <c r="D1177" i="4"/>
  <c r="C1177" i="4"/>
  <c r="D1155" i="4" l="1"/>
  <c r="C1155" i="4"/>
  <c r="C249" i="4" l="1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<sst xmlns="http://schemas.openxmlformats.org/spreadsheetml/2006/main" count="2239" uniqueCount="97">
  <si>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</si>
  <si>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</si>
  <si>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</si>
  <si>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</si>
  <si>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</si>
  <si>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</si>
  <si>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</si>
  <si>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</si>
  <si>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</si>
  <si>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</si>
  <si>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</si>
  <si>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</si>
  <si>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</si>
  <si>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</si>
  <si>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</si>
  <si>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</si>
  <si>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</si>
  <si>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</si>
  <si>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</si>
  <si>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</si>
  <si>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</si>
  <si>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</si>
  <si>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</si>
  <si>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</si>
  <si>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</si>
  <si>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</si>
  <si>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</si>
  <si>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</si>
  <si>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</si>
  <si>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</si>
  <si>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</si>
  <si>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</si>
  <si>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</si>
  <si>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</si>
  <si>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</si>
  <si>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</si>
  <si>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</si>
  <si>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</si>
  <si>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</si>
  <si>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</si>
  <si>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</si>
  <si>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</si>
  <si>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</si>
  <si>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</si>
  <si>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</si>
  <si>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</si>
  <si>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</si>
  <si>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</si>
  <si>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</si>
  <si>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</si>
  <si>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</si>
  <si>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</si>
  <si>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</si>
  <si>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</si>
  <si>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</si>
  <si>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</si>
  <si>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</si>
  <si>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</si>
  <si>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</si>
  <si>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</si>
  <si>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</si>
  <si>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</si>
  <si>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</si>
  <si>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</si>
  <si>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</si>
  <si>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</si>
  <si>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</si>
  <si>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</si>
  <si>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</si>
  <si>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</si>
  <si>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</si>
  <si>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</si>
  <si>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</si>
  <si>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</si>
  <si>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</si>
  <si>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</si>
  <si>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</si>
  <si>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</si>
  <si>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</si>
  <si>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</si>
  <si>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</si>
  <si>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</si>
  <si>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</si>
  <si>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</si>
  <si>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</si>
  <si>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</si>
  <si>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</si>
  <si>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</si>
  <si>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</si>
  <si>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</si>
  <si>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</si>
  <si>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</si>
  <si>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</si>
  <si>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</si>
  <si>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</si>
  <si>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</si>
  <si>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Период: 07/02/2024-07/02/2024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</si>
</sst>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7"/>
  <sheetViews>
    <sheetView tabSelected="1" view="pageBreakPreview" zoomScaleNormal="85" zoomScaleSheetLayoutView="100" workbookViewId="0">
      <pane ySplit="4" topLeftCell="A5" activePane="bottomLeft" state="frozen"/>
      <selection pane="bottomLeft" activeCell="C4" sqref="C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96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+C26+C159+C226+C271+C536+C603+C670</f>
        <v>31</v>
      </c>
      <c r="D4" s="77">
        <f>+D26+D159+D226+D271+D536+D603+D670</f>
        <v>45756704.660000004</v>
      </c>
    </row>
    <row r="5" spans="1:7" x14ac:dyDescent="0.25">
      <c r="C5" s="11"/>
      <c r="D5" s="11"/>
    </row>
    <row r="6" spans="1:7" s="31" customFormat="1" x14ac:dyDescent="0.25">
      <c r="A6" s="28" t="s">
        <v>58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59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81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0</v>
      </c>
      <c r="D211" s="53">
        <f>D234</f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3</v>
      </c>
      <c r="D214" s="53">
        <f t="shared" si="5"/>
        <v>58650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1</v>
      </c>
      <c r="D216" s="53">
        <f t="shared" si="5"/>
        <v>209986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0</v>
      </c>
      <c r="D217" s="53">
        <f t="shared" si="5"/>
        <v>0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4</v>
      </c>
      <c r="D226" s="58">
        <f>SUM(D208:D225)</f>
        <v>268636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82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>
        <v>3</v>
      </c>
      <c r="D237" s="33">
        <v>58650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>
        <v>1</v>
      </c>
      <c r="D239" s="33">
        <v>209986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/>
      <c r="D240" s="33">
        <v>0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4</v>
      </c>
      <c r="D249" s="40">
        <f>SUM(D231:D248)</f>
        <v>268636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73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74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75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78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72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76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77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</f>
        <v>0</v>
      </c>
      <c r="D518" s="63">
        <f>D541+D563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D534" si="7">C542+C564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7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7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7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7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7"/>
        <v>1</v>
      </c>
      <c r="D524" s="63">
        <f t="shared" si="7"/>
        <v>40064.959999999999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7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7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7"/>
        <v>0</v>
      </c>
      <c r="D527" s="63">
        <f>D550+D572</f>
        <v>0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7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7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7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7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7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7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7"/>
        <v>0</v>
      </c>
      <c r="D534" s="63">
        <f>D557+D579</f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ref="C535:D535" si="8">C558+C580</f>
        <v>0</v>
      </c>
      <c r="D535" s="63">
        <f t="shared" si="8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1</v>
      </c>
      <c r="D536" s="67">
        <f>SUM(D518:D535)</f>
        <v>40064.959999999999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79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C547" s="2">
        <v>1</v>
      </c>
      <c r="D547" s="6">
        <v>40064.959999999999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D550" s="6">
        <v>0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8" t="s">
        <v>34</v>
      </c>
      <c r="C559" s="16">
        <f>SUM(C541:C558)</f>
        <v>1</v>
      </c>
      <c r="D559" s="11">
        <f>SUM(D541:D558)</f>
        <v>40064.959999999999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80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4.25" customHeight="1" outlineLevel="1" x14ac:dyDescent="0.25">
      <c r="A572" s="1" t="s">
        <v>22</v>
      </c>
      <c r="B572" s="1" t="s">
        <v>23</v>
      </c>
      <c r="D572" s="6">
        <v>0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  <c r="C583" s="74"/>
      <c r="D583" s="74"/>
    </row>
    <row r="584" spans="1:5" outlineLevel="1" x14ac:dyDescent="0.25">
      <c r="A584" s="68" t="s">
        <v>0</v>
      </c>
      <c r="B584" s="68" t="s">
        <v>1</v>
      </c>
      <c r="C584" s="69" t="s">
        <v>2</v>
      </c>
      <c r="D584" s="70" t="s">
        <v>3</v>
      </c>
    </row>
    <row r="585" spans="1:5" ht="15" customHeight="1" outlineLevel="1" x14ac:dyDescent="0.25">
      <c r="A585" s="61" t="s">
        <v>4</v>
      </c>
      <c r="B585" s="61" t="s">
        <v>5</v>
      </c>
      <c r="C585" s="62">
        <f>C608+C630</f>
        <v>0</v>
      </c>
      <c r="D585" s="63">
        <f>D608+D630</f>
        <v>0</v>
      </c>
      <c r="E585" s="6"/>
    </row>
    <row r="586" spans="1:5" ht="15" customHeight="1" outlineLevel="1" x14ac:dyDescent="0.25">
      <c r="A586" s="61" t="s">
        <v>6</v>
      </c>
      <c r="B586" s="61" t="s">
        <v>7</v>
      </c>
      <c r="C586" s="62">
        <f t="shared" ref="C586:D586" si="9">C609+C631</f>
        <v>0</v>
      </c>
      <c r="D586" s="63">
        <f t="shared" si="9"/>
        <v>0</v>
      </c>
      <c r="E586" s="6"/>
    </row>
    <row r="587" spans="1:5" ht="15" customHeight="1" outlineLevel="1" x14ac:dyDescent="0.25">
      <c r="A587" s="61" t="s">
        <v>8</v>
      </c>
      <c r="B587" s="61" t="s">
        <v>9</v>
      </c>
      <c r="C587" s="62">
        <f t="shared" ref="C587:D587" si="10">C610+C632</f>
        <v>0</v>
      </c>
      <c r="D587" s="63">
        <f t="shared" si="10"/>
        <v>0</v>
      </c>
      <c r="E587" s="6"/>
    </row>
    <row r="588" spans="1:5" ht="15" customHeight="1" outlineLevel="1" x14ac:dyDescent="0.25">
      <c r="A588" s="61" t="s">
        <v>10</v>
      </c>
      <c r="B588" s="61" t="s">
        <v>11</v>
      </c>
      <c r="C588" s="62">
        <f t="shared" ref="C588:D588" si="11">C611+C633</f>
        <v>0</v>
      </c>
      <c r="D588" s="63">
        <f t="shared" si="11"/>
        <v>0</v>
      </c>
      <c r="E588" s="6"/>
    </row>
    <row r="589" spans="1:5" ht="15" customHeight="1" outlineLevel="1" x14ac:dyDescent="0.25">
      <c r="A589" s="61" t="s">
        <v>12</v>
      </c>
      <c r="B589" s="61" t="s">
        <v>13</v>
      </c>
      <c r="C589" s="62">
        <f t="shared" ref="C589:D589" si="12">C612+C634</f>
        <v>0</v>
      </c>
      <c r="D589" s="63">
        <f t="shared" si="12"/>
        <v>0</v>
      </c>
      <c r="E589" s="6"/>
    </row>
    <row r="590" spans="1:5" ht="15" customHeight="1" outlineLevel="1" x14ac:dyDescent="0.25">
      <c r="A590" s="61" t="s">
        <v>14</v>
      </c>
      <c r="B590" s="61" t="s">
        <v>15</v>
      </c>
      <c r="C590" s="62">
        <f t="shared" ref="C590:D590" si="13">C613+C635</f>
        <v>0</v>
      </c>
      <c r="D590" s="63">
        <f t="shared" si="13"/>
        <v>0</v>
      </c>
      <c r="E590" s="6"/>
    </row>
    <row r="591" spans="1:5" ht="15" customHeight="1" outlineLevel="1" x14ac:dyDescent="0.25">
      <c r="A591" s="61" t="s">
        <v>16</v>
      </c>
      <c r="B591" s="61" t="s">
        <v>17</v>
      </c>
      <c r="C591" s="62">
        <f t="shared" ref="C591:D591" si="14">C614+C636</f>
        <v>0</v>
      </c>
      <c r="D591" s="63">
        <f t="shared" si="14"/>
        <v>0</v>
      </c>
      <c r="E591" s="6"/>
    </row>
    <row r="592" spans="1:5" ht="15" customHeight="1" outlineLevel="1" x14ac:dyDescent="0.25">
      <c r="A592" s="61" t="s">
        <v>18</v>
      </c>
      <c r="B592" s="61" t="s">
        <v>19</v>
      </c>
      <c r="C592" s="62">
        <f t="shared" ref="C592:D592" si="15">C615+C637</f>
        <v>0</v>
      </c>
      <c r="D592" s="63">
        <f t="shared" si="15"/>
        <v>0</v>
      </c>
      <c r="E592" s="6"/>
    </row>
    <row r="593" spans="1:5" ht="15" customHeight="1" outlineLevel="1" x14ac:dyDescent="0.25">
      <c r="A593" s="61" t="s">
        <v>20</v>
      </c>
      <c r="B593" s="61" t="s">
        <v>21</v>
      </c>
      <c r="C593" s="62">
        <f t="shared" ref="C593:D593" si="16">C616+C638</f>
        <v>0</v>
      </c>
      <c r="D593" s="63">
        <f t="shared" si="16"/>
        <v>0</v>
      </c>
      <c r="E593" s="6"/>
    </row>
    <row r="594" spans="1:5" ht="15" customHeight="1" outlineLevel="1" x14ac:dyDescent="0.25">
      <c r="A594" s="61" t="s">
        <v>22</v>
      </c>
      <c r="B594" s="61" t="s">
        <v>23</v>
      </c>
      <c r="C594" s="62">
        <f t="shared" ref="C594:D594" si="17">C617+C639</f>
        <v>0</v>
      </c>
      <c r="D594" s="63">
        <f t="shared" si="17"/>
        <v>0</v>
      </c>
      <c r="E594" s="6"/>
    </row>
    <row r="595" spans="1:5" ht="15" customHeight="1" outlineLevel="1" x14ac:dyDescent="0.25">
      <c r="A595" s="61" t="s">
        <v>24</v>
      </c>
      <c r="B595" s="61" t="s">
        <v>25</v>
      </c>
      <c r="C595" s="62">
        <f t="shared" ref="C595:D595" si="18">C618+C640</f>
        <v>0</v>
      </c>
      <c r="D595" s="63">
        <f t="shared" si="18"/>
        <v>0</v>
      </c>
      <c r="E595" s="6"/>
    </row>
    <row r="596" spans="1:5" ht="15" customHeight="1" outlineLevel="1" x14ac:dyDescent="0.25">
      <c r="A596" s="61" t="s">
        <v>26</v>
      </c>
      <c r="B596" s="61" t="s">
        <v>27</v>
      </c>
      <c r="C596" s="62">
        <f t="shared" ref="C596:D597" si="19">C619+C641</f>
        <v>0</v>
      </c>
      <c r="D596" s="63">
        <f t="shared" si="19"/>
        <v>0</v>
      </c>
      <c r="E596" s="6"/>
    </row>
    <row r="597" spans="1:5" ht="15" customHeight="1" outlineLevel="1" x14ac:dyDescent="0.25">
      <c r="A597" s="61" t="s">
        <v>28</v>
      </c>
      <c r="B597" s="61" t="s">
        <v>29</v>
      </c>
      <c r="C597" s="62">
        <f t="shared" si="19"/>
        <v>0</v>
      </c>
      <c r="D597" s="63">
        <f t="shared" si="19"/>
        <v>0</v>
      </c>
      <c r="E597" s="6"/>
    </row>
    <row r="598" spans="1:5" ht="15" customHeight="1" outlineLevel="1" x14ac:dyDescent="0.25">
      <c r="A598" s="61" t="s">
        <v>30</v>
      </c>
      <c r="B598" s="61" t="s">
        <v>31</v>
      </c>
      <c r="C598" s="62">
        <f t="shared" ref="C598:D598" si="20">C621+C643</f>
        <v>0</v>
      </c>
      <c r="D598" s="63">
        <f t="shared" si="20"/>
        <v>0</v>
      </c>
      <c r="E598" s="6"/>
    </row>
    <row r="599" spans="1:5" ht="15" customHeight="1" outlineLevel="1" x14ac:dyDescent="0.25">
      <c r="A599" s="61" t="s">
        <v>36</v>
      </c>
      <c r="B599" s="61" t="s">
        <v>37</v>
      </c>
      <c r="C599" s="62">
        <f t="shared" ref="C599:D599" si="21">C622+C644</f>
        <v>0</v>
      </c>
      <c r="D599" s="63">
        <f t="shared" si="21"/>
        <v>0</v>
      </c>
      <c r="E599" s="6"/>
    </row>
    <row r="600" spans="1:5" ht="15" customHeight="1" outlineLevel="1" x14ac:dyDescent="0.25">
      <c r="A600" s="61" t="s">
        <v>38</v>
      </c>
      <c r="B600" s="61" t="s">
        <v>39</v>
      </c>
      <c r="C600" s="62">
        <f t="shared" ref="C600:D600" si="22">C623+C645</f>
        <v>0</v>
      </c>
      <c r="D600" s="63">
        <f t="shared" si="22"/>
        <v>0</v>
      </c>
      <c r="E600" s="6"/>
    </row>
    <row r="601" spans="1:5" ht="15" customHeight="1" outlineLevel="1" x14ac:dyDescent="0.25">
      <c r="A601" s="61" t="s">
        <v>32</v>
      </c>
      <c r="B601" s="61" t="s">
        <v>33</v>
      </c>
      <c r="C601" s="62">
        <f t="shared" ref="C601" si="23">C624+C646</f>
        <v>0</v>
      </c>
      <c r="D601" s="63">
        <f>D624+D646</f>
        <v>0</v>
      </c>
      <c r="E601" s="6"/>
    </row>
    <row r="602" spans="1:5" ht="15.75" customHeight="1" outlineLevel="1" thickBot="1" x14ac:dyDescent="0.3">
      <c r="A602" s="61" t="s">
        <v>40</v>
      </c>
      <c r="B602" s="61" t="s">
        <v>41</v>
      </c>
      <c r="C602" s="62">
        <f t="shared" ref="C602:D602" si="24">C625+C647</f>
        <v>0</v>
      </c>
      <c r="D602" s="63">
        <f t="shared" si="24"/>
        <v>0</v>
      </c>
      <c r="E602" s="6"/>
    </row>
    <row r="603" spans="1:5" ht="15.75" customHeight="1" outlineLevel="1" thickBot="1" x14ac:dyDescent="0.3">
      <c r="A603" s="64" t="s">
        <v>34</v>
      </c>
      <c r="B603" s="71"/>
      <c r="C603" s="72">
        <f>SUM(C585:C602)</f>
        <v>0</v>
      </c>
      <c r="D603" s="67">
        <f>SUM(D585:D602)</f>
        <v>0</v>
      </c>
      <c r="E603" s="6"/>
    </row>
    <row r="604" spans="1:5" ht="15" customHeight="1" outlineLevel="1" x14ac:dyDescent="0.25">
      <c r="D604" s="6"/>
      <c r="E604" s="6"/>
    </row>
    <row r="605" spans="1:5" ht="15" customHeight="1" outlineLevel="1" x14ac:dyDescent="0.25">
      <c r="A605" s="8" t="s">
        <v>42</v>
      </c>
      <c r="D605" s="6"/>
    </row>
    <row r="606" spans="1:5" ht="15" customHeight="1" outlineLevel="1" x14ac:dyDescent="0.25">
      <c r="A606" s="8" t="s">
        <v>57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8" t="s">
        <v>34</v>
      </c>
      <c r="C626" s="16">
        <f>SUM(C608:C625)</f>
        <v>0</v>
      </c>
      <c r="D626" s="11">
        <f>SUM(D608:D625)</f>
        <v>0</v>
      </c>
      <c r="E626" s="6"/>
    </row>
    <row r="627" spans="1:5" ht="15" customHeight="1" outlineLevel="1" x14ac:dyDescent="0.25">
      <c r="D627" s="6"/>
    </row>
    <row r="628" spans="1:5" ht="15" customHeight="1" outlineLevel="1" x14ac:dyDescent="0.25">
      <c r="A628" s="8" t="s">
        <v>95</v>
      </c>
      <c r="D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x14ac:dyDescent="0.25">
      <c r="A649" s="23"/>
      <c r="B649" s="24"/>
      <c r="C649" s="25"/>
      <c r="D649" s="26"/>
      <c r="E649" s="6"/>
    </row>
    <row r="650" spans="1:5" x14ac:dyDescent="0.25">
      <c r="A650" s="3" t="s">
        <v>83</v>
      </c>
      <c r="B650" s="4"/>
      <c r="C650" s="74"/>
      <c r="D650" s="74"/>
    </row>
    <row r="651" spans="1:5" x14ac:dyDescent="0.25">
      <c r="A651" s="68" t="s">
        <v>0</v>
      </c>
      <c r="B651" s="68" t="s">
        <v>1</v>
      </c>
      <c r="C651" s="69" t="s">
        <v>2</v>
      </c>
      <c r="D651" s="70" t="s">
        <v>3</v>
      </c>
    </row>
    <row r="652" spans="1:5" ht="15" customHeight="1" outlineLevel="1" x14ac:dyDescent="0.25">
      <c r="A652" s="61" t="s">
        <v>4</v>
      </c>
      <c r="B652" s="61" t="s">
        <v>5</v>
      </c>
      <c r="C652" s="73">
        <f>C675+C697+C719+C741+C763+C785+C807+C829+C851+C873+C895+C917+C939+C961+C983+C1005+C1027+C1049+C1071+C1093+C1115+C1137+C1159</f>
        <v>0</v>
      </c>
      <c r="D652" s="63">
        <f t="shared" ref="D652:D668" si="25">D675+D697+D719+D741+D763+D785+D807+D829+D851+D873+D895+D917+D939+D961+D983+D1005+D1027+D1049+D1071+D1093+D1115+D1137+D1159</f>
        <v>0</v>
      </c>
      <c r="E652" s="6"/>
    </row>
    <row r="653" spans="1:5" ht="15" customHeight="1" outlineLevel="1" x14ac:dyDescent="0.25">
      <c r="A653" s="61" t="s">
        <v>6</v>
      </c>
      <c r="B653" s="61" t="s">
        <v>7</v>
      </c>
      <c r="C653" s="73">
        <f t="shared" ref="C653" si="26">C676+C698+C720+C742+C764+C786+C808+C830+C852+C874+C896+C918+C940+C962+C984+C1006+C1028+C1050+C1072+C1094+C1116+C1138+C1160</f>
        <v>0</v>
      </c>
      <c r="D653" s="63">
        <f t="shared" si="25"/>
        <v>0</v>
      </c>
      <c r="E653" s="6"/>
    </row>
    <row r="654" spans="1:5" ht="15" customHeight="1" outlineLevel="1" x14ac:dyDescent="0.25">
      <c r="A654" s="61" t="s">
        <v>8</v>
      </c>
      <c r="B654" s="61" t="s">
        <v>9</v>
      </c>
      <c r="C654" s="73">
        <f t="shared" ref="C654" si="27">C677+C699+C721+C743+C765+C787+C809+C831+C853+C875+C897+C919+C941+C963+C985+C1007+C1029+C1051+C1073+C1095+C1117+C1139+C1161</f>
        <v>0</v>
      </c>
      <c r="D654" s="63">
        <f t="shared" si="25"/>
        <v>0</v>
      </c>
      <c r="E654" s="6"/>
    </row>
    <row r="655" spans="1:5" ht="15" customHeight="1" outlineLevel="1" x14ac:dyDescent="0.25">
      <c r="A655" s="61" t="s">
        <v>10</v>
      </c>
      <c r="B655" s="61" t="s">
        <v>11</v>
      </c>
      <c r="C655" s="73">
        <f t="shared" ref="C655" si="28">C678+C700+C722+C744+C766+C788+C810+C832+C854+C876+C898+C920+C942+C964+C986+C1008+C1030+C1052+C1074+C1096+C1118+C1140+C1162</f>
        <v>0</v>
      </c>
      <c r="D655" s="63">
        <f t="shared" si="25"/>
        <v>0</v>
      </c>
      <c r="E655" s="6"/>
    </row>
    <row r="656" spans="1:5" ht="15" customHeight="1" outlineLevel="1" x14ac:dyDescent="0.25">
      <c r="A656" s="61" t="s">
        <v>12</v>
      </c>
      <c r="B656" s="61" t="s">
        <v>13</v>
      </c>
      <c r="C656" s="73">
        <f t="shared" ref="C656" si="29">C679+C701+C723+C745+C767+C789+C811+C833+C855+C877+C899+C921+C943+C965+C987+C1009+C1031+C1053+C1075+C1097+C1119+C1141+C1163</f>
        <v>11</v>
      </c>
      <c r="D656" s="63">
        <f>D679+D701+D723+D745+D767+D789+D811+D833+D855+D877+D899+D921+D943+D965+D987+D1009+D1031+D1053+D1075+D1097+D1119+D1141+D1163</f>
        <v>151585.5</v>
      </c>
      <c r="E656" s="6"/>
    </row>
    <row r="657" spans="1:5" ht="15" customHeight="1" outlineLevel="1" x14ac:dyDescent="0.25">
      <c r="A657" s="61" t="s">
        <v>14</v>
      </c>
      <c r="B657" s="61" t="s">
        <v>15</v>
      </c>
      <c r="C657" s="73">
        <f t="shared" ref="C657" si="30">C680+C702+C724+C746+C768+C790+C812+C834+C856+C878+C900+C922+C944+C966+C988+C1010+C1032+C1054+C1076+C1098+C1120+C1142+C1164</f>
        <v>0</v>
      </c>
      <c r="D657" s="63">
        <f t="shared" si="25"/>
        <v>0</v>
      </c>
      <c r="E657" s="6"/>
    </row>
    <row r="658" spans="1:5" ht="15" customHeight="1" outlineLevel="1" x14ac:dyDescent="0.25">
      <c r="A658" s="61" t="s">
        <v>16</v>
      </c>
      <c r="B658" s="61" t="s">
        <v>17</v>
      </c>
      <c r="C658" s="73">
        <f t="shared" ref="C658" si="31">C681+C703+C725+C747+C769+C791+C813+C835+C857+C879+C901+C923+C945+C967+C989+C1011+C1033+C1055+C1077+C1099+C1121+C1143+C1165</f>
        <v>8</v>
      </c>
      <c r="D658" s="63">
        <f t="shared" si="25"/>
        <v>213458.16</v>
      </c>
      <c r="E658" s="6"/>
    </row>
    <row r="659" spans="1:5" ht="15" customHeight="1" outlineLevel="1" x14ac:dyDescent="0.25">
      <c r="A659" s="61" t="s">
        <v>18</v>
      </c>
      <c r="B659" s="61" t="s">
        <v>19</v>
      </c>
      <c r="C659" s="73">
        <f t="shared" ref="C659" si="32">C682+C704+C726+C748+C770+C792+C814+C836+C858+C880+C902+C924+C946+C968+C990+C1012+C1034+C1056+C1078+C1100+C1122+C1144+C1166</f>
        <v>0</v>
      </c>
      <c r="D659" s="63">
        <f t="shared" si="25"/>
        <v>0</v>
      </c>
      <c r="E659" s="6"/>
    </row>
    <row r="660" spans="1:5" ht="15" customHeight="1" outlineLevel="1" x14ac:dyDescent="0.25">
      <c r="A660" s="61" t="s">
        <v>20</v>
      </c>
      <c r="B660" s="61" t="s">
        <v>21</v>
      </c>
      <c r="C660" s="73">
        <f t="shared" ref="C660" si="33">C683+C705+C727+C749+C771+C793+C815+C837+C859+C881+C903+C925+C947+C969+C991+C1013+C1035+C1057+C1079+C1101+C1123+C1145+C1167</f>
        <v>2</v>
      </c>
      <c r="D660" s="63">
        <f>D683+D705+D727+D749+D771+D793+D815+D837+D859+D881+D903+D925+D947+D969+D991+D1013+D1035+D1057+D1079+D1101+D1123+D1145+D1167</f>
        <v>7148682.5099999998</v>
      </c>
      <c r="E660" s="6"/>
    </row>
    <row r="661" spans="1:5" ht="15" customHeight="1" outlineLevel="1" x14ac:dyDescent="0.25">
      <c r="A661" s="61" t="s">
        <v>22</v>
      </c>
      <c r="B661" s="61" t="s">
        <v>23</v>
      </c>
      <c r="C661" s="73">
        <f t="shared" ref="C661" si="34">C684+C706+C728+C750+C772+C794+C816+C838+C860+C882+C904+C926+C948+C970+C992+C1014+C1036+C1058+C1080+C1102+C1124+C1146+C1168</f>
        <v>3</v>
      </c>
      <c r="D661" s="63">
        <f t="shared" si="25"/>
        <v>35257958.609999999</v>
      </c>
      <c r="E661" s="6"/>
    </row>
    <row r="662" spans="1:5" ht="15" customHeight="1" outlineLevel="1" x14ac:dyDescent="0.25">
      <c r="A662" s="61" t="s">
        <v>24</v>
      </c>
      <c r="B662" s="61" t="s">
        <v>25</v>
      </c>
      <c r="C662" s="73">
        <f t="shared" ref="C662" si="35">C685+C707+C729+C751+C773+C795+C817+C839+C861+C883+C905+C927+C949+C971+C993+C1015+C1037+C1059+C1081+C1103+C1125+C1147+C1169</f>
        <v>0</v>
      </c>
      <c r="D662" s="63">
        <f t="shared" si="25"/>
        <v>0</v>
      </c>
      <c r="E662" s="6"/>
    </row>
    <row r="663" spans="1:5" ht="15" customHeight="1" outlineLevel="1" x14ac:dyDescent="0.25">
      <c r="A663" s="61" t="s">
        <v>26</v>
      </c>
      <c r="B663" s="61" t="s">
        <v>27</v>
      </c>
      <c r="C663" s="73">
        <f t="shared" ref="C663" si="36">C686+C708+C730+C752+C774+C796+C818+C840+C862+C884+C906+C928+C950+C972+C994+C1016+C1038+C1060+C1082+C1104+C1126+C1148+C1170</f>
        <v>0</v>
      </c>
      <c r="D663" s="63">
        <f t="shared" si="25"/>
        <v>0</v>
      </c>
      <c r="E663" s="6"/>
    </row>
    <row r="664" spans="1:5" ht="15" customHeight="1" outlineLevel="1" x14ac:dyDescent="0.25">
      <c r="A664" s="61" t="s">
        <v>28</v>
      </c>
      <c r="B664" s="61" t="s">
        <v>29</v>
      </c>
      <c r="C664" s="73">
        <f t="shared" ref="C664" si="37">C687+C709+C731+C753+C775+C797+C819+C841+C863+C885+C907+C929+C951+C973+C995+C1017+C1039+C1061+C1083+C1105+C1127+C1149+C1171</f>
        <v>2</v>
      </c>
      <c r="D664" s="63">
        <f t="shared" si="25"/>
        <v>2676318.92</v>
      </c>
      <c r="E664" s="6"/>
    </row>
    <row r="665" spans="1:5" ht="15" customHeight="1" outlineLevel="1" x14ac:dyDescent="0.25">
      <c r="A665" s="61" t="s">
        <v>30</v>
      </c>
      <c r="B665" s="61" t="s">
        <v>31</v>
      </c>
      <c r="C665" s="73">
        <f t="shared" ref="C665" si="38">C688+C710+C732+C754+C776+C798+C820+C842+C864+C886+C908+C930+C952+C974+C996+C1018+C1040+C1062+C1084+C1106+C1128+C1150+C1172</f>
        <v>0</v>
      </c>
      <c r="D665" s="63">
        <f t="shared" si="25"/>
        <v>0</v>
      </c>
      <c r="E665" s="6"/>
    </row>
    <row r="666" spans="1:5" ht="15" customHeight="1" outlineLevel="1" x14ac:dyDescent="0.25">
      <c r="A666" s="61" t="s">
        <v>36</v>
      </c>
      <c r="B666" s="61" t="s">
        <v>37</v>
      </c>
      <c r="C666" s="73">
        <f t="shared" ref="C666" si="39">C689+C711+C733+C755+C777+C799+C821+C843+C865+C887+C909+C931+C953+C975+C997+C1019+C1041+C1063+C1085+C1107+C1129+C1151+C1173</f>
        <v>0</v>
      </c>
      <c r="D666" s="63">
        <f t="shared" si="25"/>
        <v>0</v>
      </c>
      <c r="E666" s="6"/>
    </row>
    <row r="667" spans="1:5" ht="15" customHeight="1" outlineLevel="1" x14ac:dyDescent="0.25">
      <c r="A667" s="61" t="s">
        <v>38</v>
      </c>
      <c r="B667" s="61" t="s">
        <v>39</v>
      </c>
      <c r="C667" s="73">
        <f t="shared" ref="C667" si="40">C690+C712+C734+C756+C778+C800+C822+C844+C866+C888+C910+C932+C954+C976+C998+C1020+C1042+C1064+C1086+C1108+C1130+C1152+C1174</f>
        <v>0</v>
      </c>
      <c r="D667" s="63">
        <f t="shared" si="25"/>
        <v>0</v>
      </c>
      <c r="E667" s="6"/>
    </row>
    <row r="668" spans="1:5" ht="15" customHeight="1" outlineLevel="1" x14ac:dyDescent="0.25">
      <c r="A668" s="61" t="s">
        <v>32</v>
      </c>
      <c r="B668" s="61" t="s">
        <v>33</v>
      </c>
      <c r="C668" s="73">
        <f t="shared" ref="C668" si="41">C691+C713+C735+C757+C779+C801+C823+C845+C867+C889+C911+C933+C955+C977+C999+C1021+C1043+C1065+C1087+C1109+C1131+C1153+C1175</f>
        <v>0</v>
      </c>
      <c r="D668" s="63">
        <f t="shared" si="25"/>
        <v>0</v>
      </c>
      <c r="E668" s="6"/>
    </row>
    <row r="669" spans="1:5" ht="15.75" customHeight="1" outlineLevel="1" thickBot="1" x14ac:dyDescent="0.3">
      <c r="A669" s="61" t="s">
        <v>40</v>
      </c>
      <c r="B669" s="61" t="s">
        <v>41</v>
      </c>
      <c r="C669" s="73">
        <f>C692+C714+C736+C758+C780+C802+C824+C846+C868+C890+C912+C934+C956+C978+C1000+C1022+C1044+C1066+C1088+C1110+C1132+C1154+C1176</f>
        <v>0</v>
      </c>
      <c r="D669" s="63">
        <f>D692+D714+D736+D758+D780+D802+D824+D846+D868+D890+D912+D934+D956+D978+D1000+D1022+D1044+D1066+D1088+D1110+D1132+D1154+D1176</f>
        <v>0</v>
      </c>
      <c r="E669" s="6"/>
    </row>
    <row r="670" spans="1:5" ht="15.75" customHeight="1" outlineLevel="1" thickBot="1" x14ac:dyDescent="0.3">
      <c r="A670" s="64" t="s">
        <v>34</v>
      </c>
      <c r="B670" s="71"/>
      <c r="C670" s="66">
        <f>SUM(C652:C669)</f>
        <v>26</v>
      </c>
      <c r="D670" s="67">
        <f>SUM(D652:D669)</f>
        <v>45448003.700000003</v>
      </c>
      <c r="E670" s="6"/>
    </row>
    <row r="671" spans="1:5" ht="15" customHeight="1" outlineLevel="1" x14ac:dyDescent="0.25">
      <c r="D671" s="6"/>
    </row>
    <row r="672" spans="1:5" ht="15" customHeight="1" outlineLevel="1" x14ac:dyDescent="0.25">
      <c r="A672" s="8" t="s">
        <v>42</v>
      </c>
      <c r="D672" s="6"/>
    </row>
    <row r="673" spans="1:7" ht="15" customHeight="1" outlineLevel="1" x14ac:dyDescent="0.25">
      <c r="A673" s="8" t="s">
        <v>60</v>
      </c>
      <c r="C673" s="5"/>
      <c r="D673" s="6"/>
    </row>
    <row r="674" spans="1:7" ht="15" customHeight="1" outlineLevel="1" x14ac:dyDescent="0.25">
      <c r="A674" s="8" t="s">
        <v>0</v>
      </c>
      <c r="B674" s="8" t="s">
        <v>1</v>
      </c>
      <c r="C674" s="5" t="s">
        <v>2</v>
      </c>
      <c r="D674" s="11" t="s">
        <v>3</v>
      </c>
    </row>
    <row r="675" spans="1:7" ht="15" customHeight="1" outlineLevel="1" x14ac:dyDescent="0.25">
      <c r="A675" s="1" t="s">
        <v>4</v>
      </c>
      <c r="B675" s="1" t="s">
        <v>5</v>
      </c>
      <c r="C675" s="15"/>
      <c r="D675" s="13">
        <v>0</v>
      </c>
      <c r="E675" s="6"/>
    </row>
    <row r="676" spans="1:7" ht="15" customHeight="1" outlineLevel="1" x14ac:dyDescent="0.25">
      <c r="A676" s="1" t="s">
        <v>6</v>
      </c>
      <c r="B676" s="1" t="s">
        <v>7</v>
      </c>
      <c r="C676" s="15"/>
      <c r="D676" s="13">
        <v>0</v>
      </c>
      <c r="E676" s="6"/>
    </row>
    <row r="677" spans="1:7" ht="15" customHeight="1" outlineLevel="1" x14ac:dyDescent="0.25">
      <c r="A677" s="1" t="s">
        <v>8</v>
      </c>
      <c r="B677" s="1" t="s">
        <v>9</v>
      </c>
      <c r="C677" s="15"/>
      <c r="D677" s="13">
        <v>0</v>
      </c>
      <c r="E677" s="6"/>
    </row>
    <row r="678" spans="1:7" ht="15" customHeight="1" outlineLevel="1" x14ac:dyDescent="0.25">
      <c r="A678" s="1" t="s">
        <v>10</v>
      </c>
      <c r="B678" s="1" t="s">
        <v>11</v>
      </c>
      <c r="C678" s="15"/>
      <c r="D678" s="13">
        <v>0</v>
      </c>
      <c r="E678" s="6"/>
    </row>
    <row r="679" spans="1:7" ht="15" customHeight="1" outlineLevel="1" x14ac:dyDescent="0.25">
      <c r="A679" s="1" t="s">
        <v>12</v>
      </c>
      <c r="B679" s="1" t="s">
        <v>13</v>
      </c>
      <c r="C679" s="15"/>
      <c r="D679" s="13">
        <v>0</v>
      </c>
      <c r="E679" s="6"/>
      <c r="F679" s="20"/>
      <c r="G679" s="20"/>
    </row>
    <row r="680" spans="1:7" ht="15" customHeight="1" outlineLevel="1" x14ac:dyDescent="0.25">
      <c r="A680" s="1" t="s">
        <v>14</v>
      </c>
      <c r="B680" s="1" t="s">
        <v>15</v>
      </c>
      <c r="C680" s="15"/>
      <c r="D680" s="13">
        <v>0</v>
      </c>
      <c r="E680" s="6"/>
    </row>
    <row r="681" spans="1:7" ht="15" customHeight="1" outlineLevel="1" x14ac:dyDescent="0.25">
      <c r="A681" s="1" t="s">
        <v>16</v>
      </c>
      <c r="B681" s="1" t="s">
        <v>17</v>
      </c>
      <c r="C681" s="15"/>
      <c r="D681" s="13">
        <v>0</v>
      </c>
      <c r="E681" s="6"/>
    </row>
    <row r="682" spans="1:7" ht="15" customHeight="1" outlineLevel="1" x14ac:dyDescent="0.25">
      <c r="A682" s="1" t="s">
        <v>18</v>
      </c>
      <c r="B682" s="1" t="s">
        <v>19</v>
      </c>
      <c r="C682" s="15"/>
      <c r="D682" s="13">
        <v>0</v>
      </c>
      <c r="E682" s="6"/>
    </row>
    <row r="683" spans="1:7" ht="15" customHeight="1" outlineLevel="1" x14ac:dyDescent="0.25">
      <c r="A683" s="1" t="s">
        <v>20</v>
      </c>
      <c r="B683" s="1" t="s">
        <v>21</v>
      </c>
      <c r="C683" s="15"/>
      <c r="D683" s="13">
        <v>0</v>
      </c>
      <c r="E683" s="6"/>
    </row>
    <row r="684" spans="1:7" ht="15" customHeight="1" outlineLevel="1" x14ac:dyDescent="0.25">
      <c r="A684" s="1" t="s">
        <v>22</v>
      </c>
      <c r="B684" s="1" t="s">
        <v>23</v>
      </c>
      <c r="C684" s="15">
        <v>1</v>
      </c>
      <c r="D684" s="13">
        <v>30760129</v>
      </c>
      <c r="E684" s="20"/>
      <c r="F684" s="14"/>
    </row>
    <row r="685" spans="1:7" ht="15" customHeight="1" outlineLevel="1" x14ac:dyDescent="0.25">
      <c r="A685" s="1" t="s">
        <v>24</v>
      </c>
      <c r="B685" s="1" t="s">
        <v>25</v>
      </c>
      <c r="C685" s="15"/>
      <c r="D685" s="13">
        <v>0</v>
      </c>
      <c r="E685" s="6"/>
    </row>
    <row r="686" spans="1:7" ht="15" customHeight="1" outlineLevel="1" x14ac:dyDescent="0.25">
      <c r="A686" s="1" t="s">
        <v>26</v>
      </c>
      <c r="B686" s="1" t="s">
        <v>27</v>
      </c>
      <c r="C686" s="15"/>
      <c r="D686" s="13">
        <v>0</v>
      </c>
      <c r="E686" s="6"/>
    </row>
    <row r="687" spans="1:7" ht="15" customHeight="1" outlineLevel="1" x14ac:dyDescent="0.25">
      <c r="A687" s="1" t="s">
        <v>28</v>
      </c>
      <c r="B687" s="1" t="s">
        <v>29</v>
      </c>
      <c r="C687" s="15"/>
      <c r="D687" s="13">
        <v>0</v>
      </c>
      <c r="E687" s="6"/>
    </row>
    <row r="688" spans="1:7" ht="15" customHeight="1" outlineLevel="1" x14ac:dyDescent="0.25">
      <c r="A688" s="1" t="s">
        <v>30</v>
      </c>
      <c r="B688" s="1" t="s">
        <v>31</v>
      </c>
      <c r="C688" s="15"/>
      <c r="D688" s="13">
        <v>0</v>
      </c>
      <c r="E688" s="6"/>
    </row>
    <row r="689" spans="1:7" ht="15" customHeight="1" outlineLevel="1" x14ac:dyDescent="0.25">
      <c r="A689" s="1" t="s">
        <v>36</v>
      </c>
      <c r="B689" s="1" t="s">
        <v>37</v>
      </c>
      <c r="C689" s="12"/>
      <c r="D689" s="6">
        <v>0</v>
      </c>
      <c r="E689" s="6"/>
    </row>
    <row r="690" spans="1:7" ht="15" customHeight="1" outlineLevel="1" x14ac:dyDescent="0.25">
      <c r="A690" s="1" t="s">
        <v>38</v>
      </c>
      <c r="B690" s="1" t="s">
        <v>39</v>
      </c>
      <c r="C690" s="12"/>
      <c r="D690" s="6">
        <v>0</v>
      </c>
      <c r="E690" s="6"/>
    </row>
    <row r="691" spans="1:7" ht="15" customHeight="1" outlineLevel="1" x14ac:dyDescent="0.25">
      <c r="A691" s="1" t="s">
        <v>32</v>
      </c>
      <c r="B691" s="1" t="s">
        <v>33</v>
      </c>
      <c r="C691" s="12"/>
      <c r="D691" s="6">
        <v>0</v>
      </c>
      <c r="E691" s="6"/>
    </row>
    <row r="692" spans="1:7" ht="15" customHeight="1" outlineLevel="1" x14ac:dyDescent="0.25">
      <c r="A692" s="1" t="s">
        <v>40</v>
      </c>
      <c r="B692" s="1" t="s">
        <v>41</v>
      </c>
      <c r="C692" s="12"/>
      <c r="D692" s="6">
        <v>0</v>
      </c>
      <c r="E692" s="6"/>
    </row>
    <row r="693" spans="1:7" ht="15" customHeight="1" outlineLevel="1" x14ac:dyDescent="0.25">
      <c r="A693" s="8" t="s">
        <v>34</v>
      </c>
      <c r="B693" s="8"/>
      <c r="C693" s="16">
        <f>SUM(C675:C692)</f>
        <v>1</v>
      </c>
      <c r="D693" s="11">
        <f>SUM(D675:D692)</f>
        <v>30760129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61</v>
      </c>
      <c r="D695" s="6"/>
    </row>
    <row r="696" spans="1:7" ht="15" customHeight="1" outlineLevel="1" x14ac:dyDescent="0.25">
      <c r="A696" s="8" t="s">
        <v>0</v>
      </c>
      <c r="B696" s="8" t="s">
        <v>1</v>
      </c>
      <c r="C696" s="5" t="s">
        <v>2</v>
      </c>
      <c r="D696" s="11" t="s">
        <v>3</v>
      </c>
    </row>
    <row r="697" spans="1:7" ht="15" customHeight="1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ht="15" customHeight="1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ht="15" customHeight="1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ht="15" customHeight="1" outlineLevel="1" x14ac:dyDescent="0.25">
      <c r="A700" s="1" t="s">
        <v>10</v>
      </c>
      <c r="B700" s="1" t="s">
        <v>11</v>
      </c>
      <c r="D700" s="6">
        <v>0</v>
      </c>
      <c r="E700" s="6"/>
      <c r="F700" s="20"/>
      <c r="G700" s="20"/>
    </row>
    <row r="701" spans="1:7" ht="15" customHeight="1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ht="15" customHeight="1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ht="15" customHeight="1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ht="15" customHeight="1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ht="15" customHeight="1" outlineLevel="1" x14ac:dyDescent="0.25">
      <c r="A705" s="1" t="s">
        <v>20</v>
      </c>
      <c r="B705" s="1" t="s">
        <v>21</v>
      </c>
      <c r="C705" s="2">
        <v>2</v>
      </c>
      <c r="D705" s="6">
        <v>7148682.5099999998</v>
      </c>
      <c r="E705" s="6"/>
    </row>
    <row r="706" spans="1:5" ht="15" customHeight="1" outlineLevel="1" x14ac:dyDescent="0.25">
      <c r="A706" s="1" t="s">
        <v>22</v>
      </c>
      <c r="B706" s="1" t="s">
        <v>23</v>
      </c>
      <c r="D706" s="6">
        <v>0</v>
      </c>
      <c r="E706" s="6"/>
    </row>
    <row r="707" spans="1:5" ht="15" customHeight="1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ht="15" customHeight="1" outlineLevel="1" x14ac:dyDescent="0.25">
      <c r="A708" s="1" t="s">
        <v>26</v>
      </c>
      <c r="B708" s="1" t="s">
        <v>27</v>
      </c>
      <c r="D708" s="6">
        <v>0</v>
      </c>
      <c r="E708" s="6"/>
    </row>
    <row r="709" spans="1:5" ht="15" customHeight="1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ht="15" customHeight="1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ht="15" customHeight="1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ht="15" customHeight="1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ht="15" customHeight="1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ht="15" customHeight="1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customHeight="1" outlineLevel="1" x14ac:dyDescent="0.2">
      <c r="A715" s="8" t="s">
        <v>34</v>
      </c>
      <c r="C715" s="16">
        <f>SUM(C697:C714)</f>
        <v>2</v>
      </c>
      <c r="D715" s="11">
        <f>SUM(D697:D714)</f>
        <v>7148682.5099999998</v>
      </c>
      <c r="E715" s="11"/>
    </row>
    <row r="716" spans="1:5" ht="15" customHeight="1" outlineLevel="1" x14ac:dyDescent="0.25">
      <c r="D716" s="6"/>
    </row>
    <row r="717" spans="1:5" ht="15" customHeight="1" outlineLevel="1" x14ac:dyDescent="0.25">
      <c r="A717" s="8" t="s">
        <v>70</v>
      </c>
      <c r="D717" s="6"/>
    </row>
    <row r="718" spans="1:5" ht="15" customHeight="1" outlineLevel="1" x14ac:dyDescent="0.25">
      <c r="A718" s="8" t="s">
        <v>0</v>
      </c>
      <c r="B718" s="8" t="s">
        <v>1</v>
      </c>
      <c r="C718" s="5" t="s">
        <v>2</v>
      </c>
      <c r="D718" s="11" t="s">
        <v>3</v>
      </c>
    </row>
    <row r="719" spans="1:5" ht="15" customHeight="1" outlineLevel="1" x14ac:dyDescent="0.25">
      <c r="A719" s="1" t="s">
        <v>4</v>
      </c>
      <c r="B719" s="1" t="s">
        <v>5</v>
      </c>
      <c r="D719" s="6">
        <v>0</v>
      </c>
      <c r="E719" s="6"/>
    </row>
    <row r="720" spans="1:5" ht="15" customHeight="1" outlineLevel="1" x14ac:dyDescent="0.25">
      <c r="A720" s="1" t="s">
        <v>6</v>
      </c>
      <c r="B720" s="1" t="s">
        <v>7</v>
      </c>
      <c r="D720" s="6">
        <v>0</v>
      </c>
      <c r="E720" s="6"/>
    </row>
    <row r="721" spans="1:5" ht="15" customHeight="1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ht="15" customHeight="1" outlineLevel="1" x14ac:dyDescent="0.25">
      <c r="A722" s="1" t="s">
        <v>10</v>
      </c>
      <c r="B722" s="1" t="s">
        <v>11</v>
      </c>
      <c r="D722" s="6">
        <v>0</v>
      </c>
      <c r="E722" s="6"/>
    </row>
    <row r="723" spans="1:5" ht="15" customHeight="1" outlineLevel="1" x14ac:dyDescent="0.25">
      <c r="A723" s="1" t="s">
        <v>12</v>
      </c>
      <c r="B723" s="1" t="s">
        <v>13</v>
      </c>
      <c r="D723" s="6">
        <v>0</v>
      </c>
      <c r="E723" s="6"/>
    </row>
    <row r="724" spans="1:5" ht="15" customHeight="1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ht="15" customHeight="1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ht="15" customHeight="1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ht="15" customHeight="1" outlineLevel="1" x14ac:dyDescent="0.25">
      <c r="A727" s="1" t="s">
        <v>20</v>
      </c>
      <c r="B727" s="1" t="s">
        <v>21</v>
      </c>
      <c r="D727" s="6">
        <v>0</v>
      </c>
      <c r="E727" s="6"/>
    </row>
    <row r="728" spans="1:5" ht="15" customHeight="1" outlineLevel="1" x14ac:dyDescent="0.25">
      <c r="A728" s="1" t="s">
        <v>22</v>
      </c>
      <c r="B728" s="1" t="s">
        <v>23</v>
      </c>
      <c r="D728" s="6">
        <v>0</v>
      </c>
      <c r="E728" s="6"/>
    </row>
    <row r="729" spans="1:5" ht="15" customHeight="1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ht="15" customHeight="1" outlineLevel="1" x14ac:dyDescent="0.25">
      <c r="A730" s="1" t="s">
        <v>26</v>
      </c>
      <c r="B730" s="1" t="s">
        <v>27</v>
      </c>
      <c r="D730" s="6">
        <v>0</v>
      </c>
      <c r="E730" s="6"/>
    </row>
    <row r="731" spans="1:5" ht="15" customHeight="1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ht="15" customHeight="1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ht="15" customHeight="1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ht="15" customHeight="1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ht="15" customHeight="1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ht="15" customHeight="1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ht="15" customHeight="1" outlineLevel="1" x14ac:dyDescent="0.25">
      <c r="A737" s="8" t="s">
        <v>34</v>
      </c>
      <c r="C737" s="16">
        <f>SUM(C719:C736)</f>
        <v>0</v>
      </c>
      <c r="D737" s="11">
        <f>SUM(D719:D736)</f>
        <v>0</v>
      </c>
      <c r="E737" s="6"/>
    </row>
    <row r="738" spans="1:5" ht="15" customHeight="1" outlineLevel="1" x14ac:dyDescent="0.25">
      <c r="D738" s="6"/>
    </row>
    <row r="739" spans="1:5" ht="15" customHeight="1" outlineLevel="1" x14ac:dyDescent="0.25">
      <c r="A739" s="8" t="s">
        <v>62</v>
      </c>
      <c r="D739" s="6"/>
    </row>
    <row r="740" spans="1:5" ht="15" customHeight="1" outlineLevel="1" x14ac:dyDescent="0.25">
      <c r="A740" s="8" t="s">
        <v>0</v>
      </c>
      <c r="B740" s="8" t="s">
        <v>1</v>
      </c>
      <c r="C740" s="5" t="s">
        <v>2</v>
      </c>
      <c r="D740" s="11" t="s">
        <v>3</v>
      </c>
    </row>
    <row r="741" spans="1:5" ht="15" customHeight="1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ht="15" customHeight="1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ht="15" customHeight="1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ht="15" customHeight="1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ht="15" customHeight="1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ht="15" customHeight="1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ht="15" customHeight="1" outlineLevel="1" x14ac:dyDescent="0.25">
      <c r="A747" s="1" t="s">
        <v>16</v>
      </c>
      <c r="B747" s="1" t="s">
        <v>17</v>
      </c>
      <c r="D747" s="6">
        <v>0</v>
      </c>
      <c r="E747" s="6"/>
    </row>
    <row r="748" spans="1:5" ht="15" customHeight="1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ht="14.25" customHeight="1" outlineLevel="1" x14ac:dyDescent="0.25">
      <c r="A749" s="1" t="s">
        <v>20</v>
      </c>
      <c r="B749" s="1" t="s">
        <v>21</v>
      </c>
      <c r="D749" s="6">
        <v>0</v>
      </c>
      <c r="E749" s="6"/>
    </row>
    <row r="750" spans="1:5" ht="15" customHeight="1" outlineLevel="1" x14ac:dyDescent="0.25">
      <c r="A750" s="1" t="s">
        <v>22</v>
      </c>
      <c r="B750" s="1" t="s">
        <v>23</v>
      </c>
      <c r="D750" s="6">
        <v>0</v>
      </c>
      <c r="E750" s="6"/>
    </row>
    <row r="751" spans="1:5" ht="15" customHeight="1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ht="15" customHeight="1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ht="15" customHeight="1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ht="15" customHeight="1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ht="15" customHeight="1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ht="15" customHeight="1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ht="15" customHeight="1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ht="15" customHeight="1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ht="15" customHeight="1" outlineLevel="1" x14ac:dyDescent="0.25">
      <c r="A759" s="8" t="s">
        <v>34</v>
      </c>
      <c r="C759" s="16">
        <f>SUM(C741:C758)</f>
        <v>0</v>
      </c>
      <c r="D759" s="11">
        <f>SUM(D741:D758)</f>
        <v>0</v>
      </c>
      <c r="E759" s="6"/>
    </row>
    <row r="760" spans="1:5" ht="15" customHeight="1" outlineLevel="1" x14ac:dyDescent="0.25">
      <c r="D760" s="6"/>
    </row>
    <row r="761" spans="1:5" ht="15" customHeight="1" outlineLevel="1" x14ac:dyDescent="0.25">
      <c r="A761" s="8" t="s">
        <v>63</v>
      </c>
      <c r="D761" s="6"/>
    </row>
    <row r="762" spans="1:5" ht="15" customHeight="1" outlineLevel="1" x14ac:dyDescent="0.25">
      <c r="A762" s="8" t="s">
        <v>0</v>
      </c>
      <c r="B762" s="8" t="s">
        <v>1</v>
      </c>
      <c r="C762" s="5" t="s">
        <v>2</v>
      </c>
      <c r="D762" s="11" t="s">
        <v>3</v>
      </c>
    </row>
    <row r="763" spans="1:5" ht="15" customHeight="1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ht="15" customHeight="1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ht="15" customHeight="1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ht="15" customHeight="1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ht="15" customHeight="1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ht="15" customHeight="1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ht="15" customHeight="1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ht="15" customHeight="1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ht="15" customHeight="1" outlineLevel="1" x14ac:dyDescent="0.25">
      <c r="A771" s="1" t="s">
        <v>20</v>
      </c>
      <c r="B771" s="1" t="s">
        <v>21</v>
      </c>
      <c r="D771" s="6">
        <v>0</v>
      </c>
      <c r="E771" s="6"/>
    </row>
    <row r="772" spans="1:5" ht="15" customHeight="1" outlineLevel="1" x14ac:dyDescent="0.25">
      <c r="A772" s="1" t="s">
        <v>22</v>
      </c>
      <c r="B772" s="1" t="s">
        <v>23</v>
      </c>
      <c r="D772" s="6">
        <v>0</v>
      </c>
      <c r="E772" s="6"/>
    </row>
    <row r="773" spans="1:5" ht="15" customHeight="1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ht="15" customHeight="1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ht="15" customHeight="1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ht="15" customHeight="1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ht="15" customHeight="1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ht="15" customHeight="1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ht="15" customHeight="1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ht="15" customHeight="1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ht="15" customHeight="1" outlineLevel="1" x14ac:dyDescent="0.25">
      <c r="A781" s="8" t="s">
        <v>34</v>
      </c>
      <c r="C781" s="16">
        <f>SUM(C763:C780)</f>
        <v>0</v>
      </c>
      <c r="D781" s="11">
        <f>SUM(D763:D780)</f>
        <v>0</v>
      </c>
      <c r="E781" s="6"/>
    </row>
    <row r="782" spans="1:5" ht="15" customHeight="1" outlineLevel="1" x14ac:dyDescent="0.25">
      <c r="D782" s="6"/>
    </row>
    <row r="783" spans="1:5" ht="15" customHeight="1" outlineLevel="1" x14ac:dyDescent="0.25">
      <c r="A783" s="8" t="s">
        <v>64</v>
      </c>
      <c r="D783" s="6"/>
    </row>
    <row r="784" spans="1:5" ht="15" customHeight="1" outlineLevel="1" x14ac:dyDescent="0.25">
      <c r="A784" s="8" t="s">
        <v>0</v>
      </c>
      <c r="B784" s="8" t="s">
        <v>1</v>
      </c>
      <c r="C784" s="5" t="s">
        <v>2</v>
      </c>
      <c r="D784" s="11" t="s">
        <v>3</v>
      </c>
    </row>
    <row r="785" spans="1:7" ht="15" customHeight="1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ht="15" customHeight="1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ht="15" customHeight="1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ht="15" customHeight="1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ht="15" customHeight="1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ht="15" customHeight="1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ht="15" customHeight="1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ht="15" customHeight="1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ht="15" customHeight="1" outlineLevel="1" x14ac:dyDescent="0.25">
      <c r="A793" s="1" t="s">
        <v>20</v>
      </c>
      <c r="B793" s="1" t="s">
        <v>21</v>
      </c>
      <c r="D793" s="6">
        <v>0</v>
      </c>
      <c r="E793" s="6"/>
      <c r="F793" s="20"/>
      <c r="G793" s="20"/>
    </row>
    <row r="794" spans="1:7" ht="15" customHeight="1" outlineLevel="1" x14ac:dyDescent="0.25">
      <c r="A794" s="1" t="s">
        <v>22</v>
      </c>
      <c r="B794" s="1" t="s">
        <v>23</v>
      </c>
      <c r="C794" s="2">
        <v>2</v>
      </c>
      <c r="D794" s="6">
        <v>4497829.6100000003</v>
      </c>
      <c r="E794" s="6"/>
    </row>
    <row r="795" spans="1:7" ht="15" customHeight="1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ht="15" customHeight="1" outlineLevel="1" x14ac:dyDescent="0.25">
      <c r="A796" s="1" t="s">
        <v>26</v>
      </c>
      <c r="B796" s="1" t="s">
        <v>27</v>
      </c>
      <c r="D796" s="6">
        <v>0</v>
      </c>
      <c r="E796" s="6"/>
    </row>
    <row r="797" spans="1:7" ht="15" customHeight="1" outlineLevel="1" x14ac:dyDescent="0.25">
      <c r="A797" s="1" t="s">
        <v>28</v>
      </c>
      <c r="B797" s="1" t="s">
        <v>29</v>
      </c>
      <c r="C797" s="2">
        <v>2</v>
      </c>
      <c r="D797" s="6">
        <v>2676318.92</v>
      </c>
      <c r="E797" s="6"/>
    </row>
    <row r="798" spans="1:7" ht="15" customHeight="1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ht="15" customHeight="1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ht="15" customHeight="1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ht="15" customHeight="1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ht="15" customHeight="1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ht="15" customHeight="1" outlineLevel="1" x14ac:dyDescent="0.25">
      <c r="A803" s="8" t="s">
        <v>34</v>
      </c>
      <c r="C803" s="16">
        <f>SUM(C785:C802)</f>
        <v>4</v>
      </c>
      <c r="D803" s="11">
        <f>SUM(D785:D802)</f>
        <v>7174148.5300000003</v>
      </c>
      <c r="E803" s="6"/>
    </row>
    <row r="804" spans="1:5" ht="15" customHeight="1" outlineLevel="1" x14ac:dyDescent="0.25">
      <c r="D804" s="6"/>
    </row>
    <row r="805" spans="1:5" ht="15" customHeight="1" outlineLevel="1" x14ac:dyDescent="0.25">
      <c r="A805" s="8" t="s">
        <v>65</v>
      </c>
      <c r="D805" s="6"/>
    </row>
    <row r="806" spans="1:5" ht="15" customHeight="1" outlineLevel="1" x14ac:dyDescent="0.25">
      <c r="A806" s="8" t="s">
        <v>0</v>
      </c>
      <c r="B806" s="8" t="s">
        <v>1</v>
      </c>
      <c r="C806" s="5" t="s">
        <v>2</v>
      </c>
      <c r="D806" s="11" t="s">
        <v>3</v>
      </c>
    </row>
    <row r="807" spans="1:5" ht="15" customHeight="1" outlineLevel="1" x14ac:dyDescent="0.25">
      <c r="A807" s="1" t="s">
        <v>4</v>
      </c>
      <c r="B807" s="1" t="s">
        <v>5</v>
      </c>
      <c r="D807" s="6">
        <v>0</v>
      </c>
      <c r="E807" s="6"/>
    </row>
    <row r="808" spans="1:5" ht="15" customHeight="1" outlineLevel="1" x14ac:dyDescent="0.25">
      <c r="A808" s="1" t="s">
        <v>6</v>
      </c>
      <c r="B808" s="1" t="s">
        <v>7</v>
      </c>
      <c r="D808" s="6">
        <v>0</v>
      </c>
      <c r="E808" s="6"/>
    </row>
    <row r="809" spans="1:5" ht="15" customHeight="1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ht="15" customHeight="1" outlineLevel="1" x14ac:dyDescent="0.25">
      <c r="A810" s="1" t="s">
        <v>10</v>
      </c>
      <c r="B810" s="1" t="s">
        <v>11</v>
      </c>
      <c r="D810" s="6">
        <v>0</v>
      </c>
      <c r="E810" s="6"/>
    </row>
    <row r="811" spans="1:5" ht="15" customHeight="1" outlineLevel="1" x14ac:dyDescent="0.25">
      <c r="A811" s="1" t="s">
        <v>12</v>
      </c>
      <c r="B811" s="1" t="s">
        <v>13</v>
      </c>
      <c r="D811" s="6">
        <v>0</v>
      </c>
      <c r="E811" s="6"/>
    </row>
    <row r="812" spans="1:5" ht="15" customHeight="1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ht="15" customHeight="1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ht="15" customHeight="1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ht="15" customHeight="1" outlineLevel="1" x14ac:dyDescent="0.25">
      <c r="A815" s="1" t="s">
        <v>20</v>
      </c>
      <c r="B815" s="1" t="s">
        <v>21</v>
      </c>
      <c r="D815" s="6">
        <v>0</v>
      </c>
      <c r="E815" s="6"/>
    </row>
    <row r="816" spans="1:5" ht="15" customHeight="1" outlineLevel="1" x14ac:dyDescent="0.25">
      <c r="A816" s="1" t="s">
        <v>22</v>
      </c>
      <c r="B816" s="1" t="s">
        <v>23</v>
      </c>
      <c r="D816" s="6">
        <v>0</v>
      </c>
      <c r="E816" s="6"/>
    </row>
    <row r="817" spans="1:5" ht="15" customHeight="1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ht="15" customHeight="1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ht="15" customHeight="1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ht="15" customHeight="1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ht="15" customHeight="1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ht="15" customHeight="1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ht="15" customHeight="1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ht="15" customHeight="1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4" customFormat="1" ht="15" customHeight="1" outlineLevel="1" x14ac:dyDescent="0.25">
      <c r="A825" s="23" t="s">
        <v>34</v>
      </c>
      <c r="C825" s="25">
        <f>SUM(C807:C824)</f>
        <v>0</v>
      </c>
      <c r="D825" s="26">
        <f>SUM(D807:D824)</f>
        <v>0</v>
      </c>
      <c r="E825" s="27"/>
    </row>
    <row r="826" spans="1:5" ht="15" customHeight="1" outlineLevel="1" x14ac:dyDescent="0.25">
      <c r="D826" s="6"/>
    </row>
    <row r="827" spans="1:5" ht="15" customHeight="1" outlineLevel="1" x14ac:dyDescent="0.25">
      <c r="A827" s="8" t="s">
        <v>71</v>
      </c>
      <c r="D827" s="6"/>
    </row>
    <row r="828" spans="1:5" ht="15" customHeight="1" outlineLevel="1" x14ac:dyDescent="0.25">
      <c r="A828" s="8" t="s">
        <v>0</v>
      </c>
      <c r="B828" s="8" t="s">
        <v>1</v>
      </c>
      <c r="C828" s="5" t="s">
        <v>2</v>
      </c>
      <c r="D828" s="11" t="s">
        <v>3</v>
      </c>
    </row>
    <row r="829" spans="1:5" ht="15" customHeight="1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ht="15" customHeight="1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ht="15" customHeight="1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ht="15" customHeight="1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ht="15" customHeight="1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ht="15" customHeight="1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ht="15" customHeight="1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ht="15" customHeight="1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ht="15" customHeight="1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ht="15" customHeight="1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ht="15" customHeight="1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ht="15" customHeight="1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ht="15" customHeight="1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ht="15" customHeight="1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ht="15" customHeight="1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ht="15" customHeight="1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ht="15" customHeight="1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ht="15" customHeight="1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4" customFormat="1" ht="15" customHeight="1" outlineLevel="1" x14ac:dyDescent="0.25">
      <c r="A847" s="23" t="s">
        <v>34</v>
      </c>
      <c r="C847" s="25">
        <f>SUM(C829:C846)</f>
        <v>0</v>
      </c>
      <c r="D847" s="26">
        <f>SUM(D829:D846)</f>
        <v>0</v>
      </c>
      <c r="E847" s="27"/>
    </row>
    <row r="848" spans="1:5" s="24" customFormat="1" ht="15" customHeight="1" outlineLevel="1" x14ac:dyDescent="0.25">
      <c r="A848" s="23"/>
      <c r="C848" s="25"/>
      <c r="D848" s="26"/>
      <c r="E848" s="27"/>
    </row>
    <row r="849" spans="1:10" ht="15" customHeight="1" outlineLevel="1" x14ac:dyDescent="0.25">
      <c r="A849" s="8" t="s">
        <v>66</v>
      </c>
      <c r="D849" s="6"/>
    </row>
    <row r="850" spans="1:10" ht="15" customHeight="1" outlineLevel="1" x14ac:dyDescent="0.25">
      <c r="A850" s="8" t="s">
        <v>0</v>
      </c>
      <c r="B850" s="8" t="s">
        <v>1</v>
      </c>
      <c r="C850" s="5" t="s">
        <v>2</v>
      </c>
      <c r="D850" s="11" t="s">
        <v>3</v>
      </c>
    </row>
    <row r="851" spans="1:10" ht="15" customHeight="1" outlineLevel="1" x14ac:dyDescent="0.25">
      <c r="A851" s="1" t="s">
        <v>4</v>
      </c>
      <c r="B851" s="1" t="s">
        <v>5</v>
      </c>
      <c r="D851" s="6">
        <v>0</v>
      </c>
      <c r="E851" s="6"/>
      <c r="F851" s="20"/>
      <c r="G851" s="20"/>
      <c r="H851" s="20"/>
      <c r="I851" s="20"/>
      <c r="J851" s="20"/>
    </row>
    <row r="852" spans="1:10" ht="15" customHeight="1" outlineLevel="1" x14ac:dyDescent="0.25">
      <c r="A852" s="1" t="s">
        <v>6</v>
      </c>
      <c r="B852" s="1" t="s">
        <v>7</v>
      </c>
      <c r="D852" s="6">
        <v>0</v>
      </c>
      <c r="E852" s="6"/>
      <c r="F852" s="20"/>
      <c r="G852" s="20"/>
      <c r="H852" s="20"/>
      <c r="I852" s="20"/>
      <c r="J852" s="20"/>
    </row>
    <row r="853" spans="1:10" ht="15" customHeight="1" outlineLevel="1" x14ac:dyDescent="0.25">
      <c r="A853" s="1" t="s">
        <v>8</v>
      </c>
      <c r="B853" s="1" t="s">
        <v>9</v>
      </c>
      <c r="D853" s="6">
        <v>0</v>
      </c>
      <c r="E853" s="6"/>
      <c r="F853" s="20"/>
      <c r="G853" s="20"/>
      <c r="H853" s="20"/>
      <c r="I853" s="20"/>
      <c r="J853" s="20"/>
    </row>
    <row r="854" spans="1:10" ht="15" customHeight="1" outlineLevel="1" x14ac:dyDescent="0.25">
      <c r="A854" s="1" t="s">
        <v>10</v>
      </c>
      <c r="B854" s="1" t="s">
        <v>11</v>
      </c>
      <c r="D854" s="6">
        <v>0</v>
      </c>
      <c r="E854" s="6"/>
      <c r="F854" s="20"/>
      <c r="G854" s="20"/>
      <c r="H854" s="20"/>
      <c r="I854" s="20"/>
      <c r="J854" s="20"/>
    </row>
    <row r="855" spans="1:10" ht="15" customHeight="1" outlineLevel="1" x14ac:dyDescent="0.25">
      <c r="A855" s="1" t="s">
        <v>12</v>
      </c>
      <c r="B855" s="1" t="s">
        <v>13</v>
      </c>
      <c r="D855" s="6">
        <v>0</v>
      </c>
      <c r="E855" s="6"/>
      <c r="F855" s="20"/>
      <c r="G855" s="20"/>
      <c r="H855" s="20"/>
      <c r="I855" s="20"/>
    </row>
    <row r="856" spans="1:10" ht="15" customHeight="1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ht="15" customHeight="1" outlineLevel="1" x14ac:dyDescent="0.25">
      <c r="A857" s="1" t="s">
        <v>16</v>
      </c>
      <c r="B857" s="1" t="s">
        <v>17</v>
      </c>
      <c r="C857" s="2">
        <v>8</v>
      </c>
      <c r="D857" s="6">
        <v>213458.16</v>
      </c>
      <c r="E857" s="6"/>
    </row>
    <row r="858" spans="1:10" ht="15" customHeight="1" outlineLevel="1" x14ac:dyDescent="0.25">
      <c r="A858" s="1" t="s">
        <v>18</v>
      </c>
      <c r="B858" s="1" t="s">
        <v>19</v>
      </c>
      <c r="D858" s="6">
        <v>0</v>
      </c>
      <c r="E858" s="6"/>
    </row>
    <row r="859" spans="1:10" ht="15" customHeight="1" outlineLevel="1" x14ac:dyDescent="0.25">
      <c r="A859" s="1" t="s">
        <v>20</v>
      </c>
      <c r="B859" s="1" t="s">
        <v>21</v>
      </c>
      <c r="D859" s="6">
        <v>0</v>
      </c>
      <c r="E859" s="6"/>
    </row>
    <row r="860" spans="1:10" ht="15" customHeight="1" outlineLevel="1" x14ac:dyDescent="0.25">
      <c r="A860" s="1" t="s">
        <v>22</v>
      </c>
      <c r="B860" s="1" t="s">
        <v>23</v>
      </c>
      <c r="D860" s="6">
        <v>0</v>
      </c>
      <c r="E860" s="6"/>
    </row>
    <row r="861" spans="1:10" ht="15" customHeight="1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ht="15" customHeight="1" outlineLevel="1" x14ac:dyDescent="0.25">
      <c r="A862" s="1" t="s">
        <v>26</v>
      </c>
      <c r="B862" s="1" t="s">
        <v>27</v>
      </c>
      <c r="D862" s="6">
        <v>0</v>
      </c>
      <c r="E862" s="6"/>
    </row>
    <row r="863" spans="1:10" ht="15" customHeight="1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ht="15" customHeight="1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ht="15" customHeight="1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ht="15" customHeight="1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ht="15" customHeight="1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ht="15" customHeight="1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ht="15" customHeight="1" outlineLevel="1" x14ac:dyDescent="0.25">
      <c r="A869" s="8" t="s">
        <v>34</v>
      </c>
      <c r="C869" s="16">
        <f>SUM(C851:C868)</f>
        <v>8</v>
      </c>
      <c r="D869" s="11">
        <f>SUM(D851:D868)</f>
        <v>213458.16</v>
      </c>
      <c r="E869" s="6"/>
    </row>
    <row r="870" spans="1:5" ht="15" customHeight="1" outlineLevel="1" x14ac:dyDescent="0.25">
      <c r="D870" s="6"/>
    </row>
    <row r="871" spans="1:5" ht="15" customHeight="1" outlineLevel="1" x14ac:dyDescent="0.25">
      <c r="A871" s="8" t="s">
        <v>67</v>
      </c>
      <c r="D871" s="6"/>
    </row>
    <row r="872" spans="1:5" ht="15" customHeight="1" outlineLevel="1" x14ac:dyDescent="0.25">
      <c r="A872" s="8" t="s">
        <v>0</v>
      </c>
      <c r="B872" s="8" t="s">
        <v>1</v>
      </c>
      <c r="C872" s="5" t="s">
        <v>2</v>
      </c>
      <c r="D872" s="11" t="s">
        <v>3</v>
      </c>
    </row>
    <row r="873" spans="1:5" ht="15" customHeight="1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ht="15" customHeight="1" outlineLevel="1" x14ac:dyDescent="0.25">
      <c r="A874" s="1" t="s">
        <v>6</v>
      </c>
      <c r="B874" s="1" t="s">
        <v>7</v>
      </c>
      <c r="C874" s="20"/>
      <c r="D874" s="21">
        <v>0</v>
      </c>
      <c r="E874" s="6"/>
    </row>
    <row r="875" spans="1:5" ht="15" customHeight="1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ht="15" customHeight="1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ht="15" customHeight="1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ht="15" customHeight="1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ht="15" customHeight="1" outlineLevel="1" x14ac:dyDescent="0.25">
      <c r="A879" s="1" t="s">
        <v>16</v>
      </c>
      <c r="B879" s="1" t="s">
        <v>17</v>
      </c>
      <c r="D879" s="6">
        <v>0</v>
      </c>
      <c r="E879" s="6"/>
    </row>
    <row r="880" spans="1:5" ht="15" customHeight="1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ht="15" customHeight="1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ht="15" customHeight="1" outlineLevel="1" x14ac:dyDescent="0.25">
      <c r="A882" s="1" t="s">
        <v>22</v>
      </c>
      <c r="B882" s="1" t="s">
        <v>23</v>
      </c>
      <c r="D882" s="6">
        <v>0</v>
      </c>
      <c r="E882" s="6"/>
    </row>
    <row r="883" spans="1:5" ht="15" customHeight="1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ht="15" customHeight="1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ht="15" customHeight="1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ht="15" customHeight="1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ht="15" customHeight="1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ht="15" customHeight="1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ht="15" customHeight="1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ht="15" customHeight="1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ht="15" customHeight="1" outlineLevel="1" x14ac:dyDescent="0.25">
      <c r="A891" s="23" t="s">
        <v>34</v>
      </c>
      <c r="B891" s="24"/>
      <c r="C891" s="25">
        <f>SUM(C873:C890)</f>
        <v>0</v>
      </c>
      <c r="D891" s="26">
        <f>SUM(D873:D890)</f>
        <v>0</v>
      </c>
      <c r="E891" s="6"/>
    </row>
    <row r="892" spans="1:5" ht="15" customHeight="1" outlineLevel="1" x14ac:dyDescent="0.25">
      <c r="A892" s="23"/>
      <c r="B892" s="24"/>
      <c r="C892" s="25"/>
      <c r="D892" s="26"/>
      <c r="E892" s="6"/>
    </row>
    <row r="893" spans="1:5" ht="15" customHeight="1" outlineLevel="1" x14ac:dyDescent="0.25">
      <c r="A893" s="8" t="s">
        <v>68</v>
      </c>
      <c r="D893" s="6"/>
    </row>
    <row r="894" spans="1:5" ht="15" customHeight="1" outlineLevel="1" x14ac:dyDescent="0.25">
      <c r="A894" s="8" t="s">
        <v>0</v>
      </c>
      <c r="B894" s="8" t="s">
        <v>1</v>
      </c>
      <c r="C894" s="5" t="s">
        <v>2</v>
      </c>
      <c r="D894" s="11" t="s">
        <v>3</v>
      </c>
    </row>
    <row r="895" spans="1:5" ht="15" customHeight="1" outlineLevel="1" x14ac:dyDescent="0.25">
      <c r="A895" s="1" t="s">
        <v>4</v>
      </c>
      <c r="B895" s="1" t="s">
        <v>5</v>
      </c>
      <c r="D895" s="6">
        <v>0</v>
      </c>
      <c r="E895" s="6"/>
    </row>
    <row r="896" spans="1:5" ht="15" customHeight="1" outlineLevel="1" x14ac:dyDescent="0.25">
      <c r="A896" s="1" t="s">
        <v>6</v>
      </c>
      <c r="B896" s="1" t="s">
        <v>7</v>
      </c>
      <c r="D896" s="6">
        <v>0</v>
      </c>
      <c r="E896" s="6"/>
    </row>
    <row r="897" spans="1:5" ht="15" customHeight="1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ht="15" customHeight="1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ht="15" customHeight="1" outlineLevel="1" x14ac:dyDescent="0.25">
      <c r="A899" s="1" t="s">
        <v>12</v>
      </c>
      <c r="B899" s="1" t="s">
        <v>13</v>
      </c>
      <c r="D899" s="6">
        <v>0</v>
      </c>
      <c r="E899" s="6"/>
    </row>
    <row r="900" spans="1:5" ht="15" customHeight="1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ht="15" customHeight="1" outlineLevel="1" x14ac:dyDescent="0.25">
      <c r="A901" s="1" t="s">
        <v>16</v>
      </c>
      <c r="B901" s="1" t="s">
        <v>17</v>
      </c>
      <c r="D901" s="6">
        <v>0</v>
      </c>
      <c r="E901" s="6"/>
    </row>
    <row r="902" spans="1:5" ht="15" customHeight="1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ht="15" customHeight="1" outlineLevel="1" x14ac:dyDescent="0.25">
      <c r="A903" s="1" t="s">
        <v>20</v>
      </c>
      <c r="B903" s="1" t="s">
        <v>21</v>
      </c>
      <c r="D903" s="6">
        <v>0</v>
      </c>
      <c r="E903" s="6"/>
    </row>
    <row r="904" spans="1:5" ht="15" customHeight="1" outlineLevel="1" x14ac:dyDescent="0.25">
      <c r="A904" s="1" t="s">
        <v>22</v>
      </c>
      <c r="B904" s="1" t="s">
        <v>23</v>
      </c>
      <c r="D904" s="6">
        <v>0</v>
      </c>
      <c r="E904" s="6"/>
    </row>
    <row r="905" spans="1:5" ht="15" customHeight="1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ht="15" customHeight="1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ht="15" customHeight="1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ht="15" customHeight="1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ht="15" customHeight="1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ht="15" customHeight="1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ht="15" customHeight="1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ht="15" customHeight="1" outlineLevel="1" x14ac:dyDescent="0.25">
      <c r="A912" s="1" t="s">
        <v>40</v>
      </c>
      <c r="B912" s="1" t="s">
        <v>41</v>
      </c>
      <c r="D912" s="6">
        <v>0</v>
      </c>
      <c r="E912" s="6"/>
    </row>
    <row r="913" spans="1:5" ht="15" customHeight="1" outlineLevel="1" x14ac:dyDescent="0.25">
      <c r="A913" s="23" t="s">
        <v>34</v>
      </c>
      <c r="B913" s="24"/>
      <c r="C913" s="25">
        <f>SUM(C895:C912)</f>
        <v>0</v>
      </c>
      <c r="D913" s="26">
        <f>SUM(D895:D912)</f>
        <v>0</v>
      </c>
      <c r="E913" s="6"/>
    </row>
    <row r="914" spans="1:5" ht="15" customHeight="1" outlineLevel="1" x14ac:dyDescent="0.25">
      <c r="A914" s="23"/>
      <c r="B914" s="24"/>
      <c r="C914" s="25"/>
      <c r="D914" s="26"/>
      <c r="E914" s="6"/>
    </row>
    <row r="915" spans="1:5" ht="15" customHeight="1" outlineLevel="1" x14ac:dyDescent="0.25">
      <c r="A915" s="8" t="s">
        <v>69</v>
      </c>
      <c r="D915" s="6"/>
    </row>
    <row r="916" spans="1:5" ht="15" customHeight="1" outlineLevel="1" x14ac:dyDescent="0.25">
      <c r="A916" s="8" t="s">
        <v>0</v>
      </c>
      <c r="B916" s="8" t="s">
        <v>1</v>
      </c>
      <c r="C916" s="5" t="s">
        <v>2</v>
      </c>
      <c r="D916" s="11" t="s">
        <v>3</v>
      </c>
    </row>
    <row r="917" spans="1:5" ht="15" customHeight="1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ht="15" customHeight="1" outlineLevel="1" x14ac:dyDescent="0.25">
      <c r="A918" s="1" t="s">
        <v>6</v>
      </c>
      <c r="B918" s="1" t="s">
        <v>7</v>
      </c>
      <c r="C918" s="20"/>
      <c r="D918" s="21">
        <v>0</v>
      </c>
      <c r="E918" s="6"/>
    </row>
    <row r="919" spans="1:5" ht="15" customHeight="1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ht="15" customHeight="1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ht="15" customHeight="1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ht="15" customHeight="1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ht="15" customHeight="1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ht="15" customHeight="1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ht="15" customHeight="1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ht="15" customHeight="1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ht="15" customHeight="1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ht="15" customHeight="1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ht="15" customHeight="1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ht="15" customHeight="1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ht="15" customHeight="1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ht="15" customHeight="1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ht="15" customHeight="1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ht="15" customHeight="1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ht="15" customHeight="1" outlineLevel="1" x14ac:dyDescent="0.25">
      <c r="A935" s="17" t="s">
        <v>34</v>
      </c>
      <c r="B935" s="9"/>
      <c r="C935" s="18">
        <f>SUM(C917:C934)</f>
        <v>0</v>
      </c>
      <c r="D935" s="19">
        <f>SUM(D917:D934)</f>
        <v>0</v>
      </c>
      <c r="E935" s="6"/>
    </row>
    <row r="937" spans="1:5" x14ac:dyDescent="0.25">
      <c r="A937" s="46" t="s">
        <v>84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1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0"/>
      <c r="D940" s="6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C943" s="2">
        <v>1</v>
      </c>
      <c r="D943" s="6">
        <v>175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D948" s="6">
        <v>0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7" t="s">
        <v>34</v>
      </c>
      <c r="B957" s="9"/>
      <c r="C957" s="18">
        <f>SUM(C939:C956)</f>
        <v>1</v>
      </c>
      <c r="D957" s="19">
        <f>SUM(D939:D956)</f>
        <v>175</v>
      </c>
    </row>
    <row r="959" spans="1:4" x14ac:dyDescent="0.25">
      <c r="A959" s="46" t="s">
        <v>93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1" t="s">
        <v>3</v>
      </c>
    </row>
    <row r="961" spans="1:4" x14ac:dyDescent="0.25">
      <c r="A961" s="1" t="s">
        <v>4</v>
      </c>
      <c r="B961" s="1" t="s">
        <v>5</v>
      </c>
      <c r="D961" s="6">
        <v>0</v>
      </c>
    </row>
    <row r="962" spans="1:4" x14ac:dyDescent="0.25">
      <c r="A962" s="1" t="s">
        <v>6</v>
      </c>
      <c r="B962" s="1" t="s">
        <v>7</v>
      </c>
      <c r="D962" s="6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C965" s="2">
        <v>10</v>
      </c>
      <c r="D965" s="6">
        <v>151410.5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D970" s="6">
        <v>0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7" t="s">
        <v>34</v>
      </c>
      <c r="B979" s="9"/>
      <c r="C979" s="18">
        <f>SUM(C961:C978)</f>
        <v>10</v>
      </c>
      <c r="D979" s="19">
        <f>SUM(D961:D978)</f>
        <v>151410.5</v>
      </c>
    </row>
    <row r="981" spans="1:4" x14ac:dyDescent="0.25">
      <c r="A981" s="46" t="s">
        <v>85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1" t="s">
        <v>3</v>
      </c>
    </row>
    <row r="983" spans="1:4" x14ac:dyDescent="0.25">
      <c r="A983" s="1" t="s">
        <v>4</v>
      </c>
      <c r="B983" s="1" t="s">
        <v>5</v>
      </c>
      <c r="D983" s="6">
        <v>0</v>
      </c>
    </row>
    <row r="984" spans="1:4" x14ac:dyDescent="0.25">
      <c r="A984" s="1" t="s">
        <v>6</v>
      </c>
      <c r="B984" s="1" t="s">
        <v>7</v>
      </c>
      <c r="D984" s="6">
        <v>0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D986" s="6">
        <v>0</v>
      </c>
    </row>
    <row r="987" spans="1:4" x14ac:dyDescent="0.25">
      <c r="A987" s="1" t="s">
        <v>12</v>
      </c>
      <c r="B987" s="1" t="s">
        <v>13</v>
      </c>
      <c r="D987" s="6">
        <v>0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D992" s="6">
        <v>0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7" t="s">
        <v>34</v>
      </c>
      <c r="B1001" s="9"/>
      <c r="C1001" s="18">
        <f>SUM(C983:C1000)</f>
        <v>0</v>
      </c>
      <c r="D1001" s="19">
        <f>SUM(D983:D1000)</f>
        <v>0</v>
      </c>
    </row>
    <row r="1003" spans="1:4" x14ac:dyDescent="0.25">
      <c r="A1003" s="46" t="s">
        <v>86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1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0"/>
      <c r="D1006" s="21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7" t="s">
        <v>34</v>
      </c>
      <c r="B1023" s="9"/>
      <c r="C1023" s="18">
        <f>SUM(C1005:C1022)</f>
        <v>0</v>
      </c>
      <c r="D1023" s="19">
        <f>SUM(D1005:D1022)</f>
        <v>0</v>
      </c>
    </row>
    <row r="1025" spans="1:4" x14ac:dyDescent="0.25">
      <c r="A1025" s="46" t="s">
        <v>87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1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0"/>
      <c r="D1028" s="21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7" t="s">
        <v>34</v>
      </c>
      <c r="B1045" s="9"/>
      <c r="C1045" s="18">
        <f>SUM(C1027:C1044)</f>
        <v>0</v>
      </c>
      <c r="D1045" s="19">
        <f>SUM(D1027:D1044)</f>
        <v>0</v>
      </c>
    </row>
    <row r="1047" spans="1:4" x14ac:dyDescent="0.25">
      <c r="A1047" s="46" t="s">
        <v>88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1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0"/>
      <c r="D1050" s="21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7" t="s">
        <v>34</v>
      </c>
      <c r="B1067" s="9"/>
      <c r="C1067" s="18">
        <f>SUM(C1049:C1066)</f>
        <v>0</v>
      </c>
      <c r="D1067" s="19">
        <f>SUM(D1049:D1066)</f>
        <v>0</v>
      </c>
    </row>
    <row r="1069" spans="1:4" x14ac:dyDescent="0.25">
      <c r="A1069" s="46" t="s">
        <v>90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1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0"/>
      <c r="D1072" s="21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7" t="s">
        <v>34</v>
      </c>
      <c r="B1089" s="9"/>
      <c r="C1089" s="18">
        <f>SUM(C1071:C1088)</f>
        <v>0</v>
      </c>
      <c r="D1089" s="19">
        <f>SUM(D1071:D1088)</f>
        <v>0</v>
      </c>
    </row>
    <row r="1091" spans="1:4" x14ac:dyDescent="0.25">
      <c r="A1091" s="46" t="s">
        <v>89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1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0"/>
      <c r="D1094" s="21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7" t="s">
        <v>34</v>
      </c>
      <c r="B1111" s="9"/>
      <c r="C1111" s="18">
        <f>SUM(C1093:C1110)</f>
        <v>0</v>
      </c>
      <c r="D1111" s="19">
        <f>SUM(D1093:D1110)</f>
        <v>0</v>
      </c>
    </row>
    <row r="1113" spans="1:4" x14ac:dyDescent="0.25">
      <c r="A1113" s="46" t="s">
        <v>91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1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0"/>
      <c r="D1116" s="21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7" t="s">
        <v>34</v>
      </c>
      <c r="B1133" s="9"/>
      <c r="C1133" s="18">
        <f>SUM(C1115:C1132)</f>
        <v>0</v>
      </c>
      <c r="D1133" s="19">
        <f>SUM(D1115:D1132)</f>
        <v>0</v>
      </c>
    </row>
    <row r="1135" spans="1:4" x14ac:dyDescent="0.25">
      <c r="A1135" s="46" t="s">
        <v>92</v>
      </c>
      <c r="D1135" s="6"/>
    </row>
    <row r="1136" spans="1:4" x14ac:dyDescent="0.25">
      <c r="A1136" s="8" t="s">
        <v>0</v>
      </c>
      <c r="B1136" s="8" t="s">
        <v>1</v>
      </c>
      <c r="C1136" s="5" t="s">
        <v>2</v>
      </c>
      <c r="D1136" s="11" t="s">
        <v>3</v>
      </c>
    </row>
    <row r="1137" spans="1:4" x14ac:dyDescent="0.25">
      <c r="A1137" s="1" t="s">
        <v>4</v>
      </c>
      <c r="B1137" s="1" t="s">
        <v>5</v>
      </c>
      <c r="D1137" s="6">
        <v>0</v>
      </c>
    </row>
    <row r="1138" spans="1:4" x14ac:dyDescent="0.25">
      <c r="A1138" s="1" t="s">
        <v>6</v>
      </c>
      <c r="B1138" s="1" t="s">
        <v>7</v>
      </c>
      <c r="C1138" s="20"/>
      <c r="D1138" s="21">
        <v>0</v>
      </c>
    </row>
    <row r="1139" spans="1:4" x14ac:dyDescent="0.25">
      <c r="A1139" s="1" t="s">
        <v>8</v>
      </c>
      <c r="B1139" s="1" t="s">
        <v>9</v>
      </c>
      <c r="D1139" s="6">
        <v>0</v>
      </c>
    </row>
    <row r="1140" spans="1:4" x14ac:dyDescent="0.25">
      <c r="A1140" s="1" t="s">
        <v>10</v>
      </c>
      <c r="B1140" s="1" t="s">
        <v>11</v>
      </c>
      <c r="D1140" s="6">
        <v>0</v>
      </c>
    </row>
    <row r="1141" spans="1:4" x14ac:dyDescent="0.25">
      <c r="A1141" s="1" t="s">
        <v>12</v>
      </c>
      <c r="B1141" s="1" t="s">
        <v>13</v>
      </c>
      <c r="D1141" s="6">
        <v>0</v>
      </c>
    </row>
    <row r="1142" spans="1:4" x14ac:dyDescent="0.25">
      <c r="A1142" s="1" t="s">
        <v>14</v>
      </c>
      <c r="B1142" s="1" t="s">
        <v>15</v>
      </c>
      <c r="D1142" s="6">
        <v>0</v>
      </c>
    </row>
    <row r="1143" spans="1:4" x14ac:dyDescent="0.25">
      <c r="A1143" s="1" t="s">
        <v>16</v>
      </c>
      <c r="B1143" s="1" t="s">
        <v>17</v>
      </c>
      <c r="D1143" s="6">
        <v>0</v>
      </c>
    </row>
    <row r="1144" spans="1:4" x14ac:dyDescent="0.25">
      <c r="A1144" s="1" t="s">
        <v>18</v>
      </c>
      <c r="B1144" s="1" t="s">
        <v>19</v>
      </c>
      <c r="D1144" s="6">
        <v>0</v>
      </c>
    </row>
    <row r="1145" spans="1:4" x14ac:dyDescent="0.25">
      <c r="A1145" s="1" t="s">
        <v>20</v>
      </c>
      <c r="B1145" s="1" t="s">
        <v>21</v>
      </c>
      <c r="D1145" s="6">
        <v>0</v>
      </c>
    </row>
    <row r="1146" spans="1:4" x14ac:dyDescent="0.25">
      <c r="A1146" s="1" t="s">
        <v>22</v>
      </c>
      <c r="B1146" s="1" t="s">
        <v>23</v>
      </c>
      <c r="D1146" s="6">
        <v>0</v>
      </c>
    </row>
    <row r="1147" spans="1:4" x14ac:dyDescent="0.25">
      <c r="A1147" s="1" t="s">
        <v>24</v>
      </c>
      <c r="B1147" s="1" t="s">
        <v>25</v>
      </c>
      <c r="D1147" s="6">
        <v>0</v>
      </c>
    </row>
    <row r="1148" spans="1:4" x14ac:dyDescent="0.25">
      <c r="A1148" s="1" t="s">
        <v>26</v>
      </c>
      <c r="B1148" s="1" t="s">
        <v>27</v>
      </c>
      <c r="D1148" s="6">
        <v>0</v>
      </c>
    </row>
    <row r="1149" spans="1:4" x14ac:dyDescent="0.25">
      <c r="A1149" s="1" t="s">
        <v>28</v>
      </c>
      <c r="B1149" s="1" t="s">
        <v>29</v>
      </c>
      <c r="D1149" s="6">
        <v>0</v>
      </c>
    </row>
    <row r="1150" spans="1:4" x14ac:dyDescent="0.25">
      <c r="A1150" s="1" t="s">
        <v>30</v>
      </c>
      <c r="B1150" s="1" t="s">
        <v>31</v>
      </c>
      <c r="D1150" s="6">
        <v>0</v>
      </c>
    </row>
    <row r="1151" spans="1:4" x14ac:dyDescent="0.25">
      <c r="A1151" s="1" t="s">
        <v>36</v>
      </c>
      <c r="B1151" s="1" t="s">
        <v>37</v>
      </c>
      <c r="D1151" s="6">
        <v>0</v>
      </c>
    </row>
    <row r="1152" spans="1:4" x14ac:dyDescent="0.25">
      <c r="A1152" s="1" t="s">
        <v>38</v>
      </c>
      <c r="B1152" s="1" t="s">
        <v>39</v>
      </c>
      <c r="D1152" s="6">
        <v>0</v>
      </c>
    </row>
    <row r="1153" spans="1:4" x14ac:dyDescent="0.25">
      <c r="A1153" s="1" t="s">
        <v>32</v>
      </c>
      <c r="B1153" s="1" t="s">
        <v>33</v>
      </c>
      <c r="D1153" s="6">
        <v>0</v>
      </c>
    </row>
    <row r="1154" spans="1:4" x14ac:dyDescent="0.25">
      <c r="A1154" s="1" t="s">
        <v>40</v>
      </c>
      <c r="B1154" s="1" t="s">
        <v>41</v>
      </c>
      <c r="D1154" s="6">
        <v>0</v>
      </c>
    </row>
    <row r="1155" spans="1:4" x14ac:dyDescent="0.25">
      <c r="A1155" s="17" t="s">
        <v>34</v>
      </c>
      <c r="B1155" s="9"/>
      <c r="C1155" s="18">
        <f>SUM(C1137:C1154)</f>
        <v>0</v>
      </c>
      <c r="D1155" s="19">
        <f>SUM(D1137:D1154)</f>
        <v>0</v>
      </c>
    </row>
    <row r="1157" spans="1:4" x14ac:dyDescent="0.25">
      <c r="A1157" s="46" t="s">
        <v>94</v>
      </c>
      <c r="D1157" s="6"/>
    </row>
    <row r="1158" spans="1:4" x14ac:dyDescent="0.25">
      <c r="A1158" s="8" t="s">
        <v>0</v>
      </c>
      <c r="B1158" s="8" t="s">
        <v>1</v>
      </c>
      <c r="C1158" s="5" t="s">
        <v>2</v>
      </c>
      <c r="D1158" s="11" t="s">
        <v>3</v>
      </c>
    </row>
    <row r="1159" spans="1:4" x14ac:dyDescent="0.25">
      <c r="A1159" s="1" t="s">
        <v>4</v>
      </c>
      <c r="B1159" s="1" t="s">
        <v>5</v>
      </c>
      <c r="D1159" s="6">
        <v>0</v>
      </c>
    </row>
    <row r="1160" spans="1:4" x14ac:dyDescent="0.25">
      <c r="A1160" s="1" t="s">
        <v>6</v>
      </c>
      <c r="B1160" s="1" t="s">
        <v>7</v>
      </c>
      <c r="C1160" s="20"/>
      <c r="D1160" s="21">
        <v>0</v>
      </c>
    </row>
    <row r="1161" spans="1:4" x14ac:dyDescent="0.25">
      <c r="A1161" s="1" t="s">
        <v>8</v>
      </c>
      <c r="B1161" s="1" t="s">
        <v>9</v>
      </c>
      <c r="D1161" s="6">
        <v>0</v>
      </c>
    </row>
    <row r="1162" spans="1:4" x14ac:dyDescent="0.25">
      <c r="A1162" s="1" t="s">
        <v>10</v>
      </c>
      <c r="B1162" s="1" t="s">
        <v>11</v>
      </c>
      <c r="D1162" s="6">
        <v>0</v>
      </c>
    </row>
    <row r="1163" spans="1:4" x14ac:dyDescent="0.25">
      <c r="A1163" s="1" t="s">
        <v>12</v>
      </c>
      <c r="B1163" s="1" t="s">
        <v>13</v>
      </c>
      <c r="D1163" s="6">
        <v>0</v>
      </c>
    </row>
    <row r="1164" spans="1:4" x14ac:dyDescent="0.25">
      <c r="A1164" s="1" t="s">
        <v>14</v>
      </c>
      <c r="B1164" s="1" t="s">
        <v>15</v>
      </c>
      <c r="D1164" s="6">
        <v>0</v>
      </c>
    </row>
    <row r="1165" spans="1:4" x14ac:dyDescent="0.25">
      <c r="A1165" s="1" t="s">
        <v>16</v>
      </c>
      <c r="B1165" s="1" t="s">
        <v>17</v>
      </c>
      <c r="D1165" s="6">
        <v>0</v>
      </c>
    </row>
    <row r="1166" spans="1:4" x14ac:dyDescent="0.25">
      <c r="A1166" s="1" t="s">
        <v>18</v>
      </c>
      <c r="B1166" s="1" t="s">
        <v>19</v>
      </c>
      <c r="D1166" s="6">
        <v>0</v>
      </c>
    </row>
    <row r="1167" spans="1:4" x14ac:dyDescent="0.25">
      <c r="A1167" s="1" t="s">
        <v>20</v>
      </c>
      <c r="B1167" s="1" t="s">
        <v>21</v>
      </c>
      <c r="D1167" s="6">
        <v>0</v>
      </c>
    </row>
    <row r="1168" spans="1:4" x14ac:dyDescent="0.25">
      <c r="A1168" s="1" t="s">
        <v>22</v>
      </c>
      <c r="B1168" s="1" t="s">
        <v>23</v>
      </c>
      <c r="D1168" s="6">
        <v>0</v>
      </c>
    </row>
    <row r="1169" spans="1:4" x14ac:dyDescent="0.25">
      <c r="A1169" s="1" t="s">
        <v>24</v>
      </c>
      <c r="B1169" s="1" t="s">
        <v>25</v>
      </c>
      <c r="D1169" s="6">
        <v>0</v>
      </c>
    </row>
    <row r="1170" spans="1:4" x14ac:dyDescent="0.25">
      <c r="A1170" s="1" t="s">
        <v>26</v>
      </c>
      <c r="B1170" s="1" t="s">
        <v>27</v>
      </c>
      <c r="D1170" s="6">
        <v>0</v>
      </c>
    </row>
    <row r="1171" spans="1:4" x14ac:dyDescent="0.25">
      <c r="A1171" s="1" t="s">
        <v>28</v>
      </c>
      <c r="B1171" s="1" t="s">
        <v>29</v>
      </c>
      <c r="D1171" s="6">
        <v>0</v>
      </c>
    </row>
    <row r="1172" spans="1:4" x14ac:dyDescent="0.25">
      <c r="A1172" s="1" t="s">
        <v>30</v>
      </c>
      <c r="B1172" s="1" t="s">
        <v>31</v>
      </c>
      <c r="D1172" s="6">
        <v>0</v>
      </c>
    </row>
    <row r="1173" spans="1:4" x14ac:dyDescent="0.25">
      <c r="A1173" s="1" t="s">
        <v>36</v>
      </c>
      <c r="B1173" s="1" t="s">
        <v>37</v>
      </c>
      <c r="D1173" s="6">
        <v>0</v>
      </c>
    </row>
    <row r="1174" spans="1:4" x14ac:dyDescent="0.25">
      <c r="A1174" s="1" t="s">
        <v>38</v>
      </c>
      <c r="B1174" s="1" t="s">
        <v>39</v>
      </c>
      <c r="D1174" s="6">
        <v>0</v>
      </c>
    </row>
    <row r="1175" spans="1:4" x14ac:dyDescent="0.25">
      <c r="A1175" s="1" t="s">
        <v>32</v>
      </c>
      <c r="B1175" s="1" t="s">
        <v>33</v>
      </c>
      <c r="D1175" s="6">
        <v>0</v>
      </c>
    </row>
    <row r="1176" spans="1:4" x14ac:dyDescent="0.25">
      <c r="A1176" s="1" t="s">
        <v>40</v>
      </c>
      <c r="B1176" s="1" t="s">
        <v>41</v>
      </c>
      <c r="D1176" s="6">
        <v>0</v>
      </c>
    </row>
    <row r="1177" spans="1:4" x14ac:dyDescent="0.25">
      <c r="A1177" s="17" t="s">
        <v>34</v>
      </c>
      <c r="B1177" s="9"/>
      <c r="C1177" s="18">
        <f>SUM(C1159:C1176)</f>
        <v>0</v>
      </c>
      <c r="D1177" s="19">
        <f>SUM(D1159:D1176)</f>
        <v>0</v>
      </c>
    </row>
  </sheetData>
  <phoneticPr fontId="1" type="noConversion"/>
  <pageMargins left="0.75" right="0.75" top="1" bottom="1" header="0.5" footer="0.5"/>
  <pageSetup paperSize="9" scale="79" orientation="landscape" r:id="rId1"/>
  <headerFooter alignWithMargins="0"/>
  <rowBreaks count="2" manualBreakCount="2">
    <brk id="734" max="3" man="1"/>
    <brk id="77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2024-02-08T06:40:48Z</dcterms:modified>
</cp:coreProperties>
</file>