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ДЪРЖАВНО СЪКРОВИЩЕ\Касово управление\private\ЕЖЕДНЕВНИ СПРАВКИ ПО CASH MANAGEMENT\ПУБЛИКУВАНЕ\СЕБРА\СЕБРА 2024\Април 2024\"/>
    </mc:Choice>
  </mc:AlternateContent>
  <bookViews>
    <workbookView xWindow="0" yWindow="0" windowWidth="19200" windowHeight="11190" tabRatio="599"/>
  </bookViews>
  <sheets>
    <sheet name="25.04.2024" sheetId="770" r:id="rId1"/>
  </sheets>
  <definedNames>
    <definedName name="_xlnm._FilterDatabase" localSheetId="0" hidden="1">'25.04.2024'!$A$35:$D$637</definedName>
  </definedNames>
  <calcPr calcId="162913"/>
</workbook>
</file>

<file path=xl/calcChain.xml><?xml version="1.0" encoding="utf-8"?>
<calcChain xmlns="http://schemas.openxmlformats.org/spreadsheetml/2006/main">
  <c r="D34" i="770" l="1"/>
</calcChain>
</file>

<file path=xl/sharedStrings.xml><?xml version="1.0" encoding="utf-8"?>
<sst xmlns="http://schemas.openxmlformats.org/spreadsheetml/2006/main" count="1244" uniqueCount="141">
  <si>
    <t>Код</t>
  </si>
  <si>
    <t>Описание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</si>
  <si>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</si>
  <si>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</si>
  <si>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</si>
  <si>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</si>
  <si>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</si>
  <si>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</si>
  <si>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</si>
  <si>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</si>
  <si>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</si>
  <si>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</si>
  <si>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</si>
  <si>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</si>
  <si>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</si>
  <si>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</si>
  <si>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</si>
  <si>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</si>
  <si>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</si>
  <si>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</si>
  <si>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</si>
  <si>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</si>
  <si>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</si>
  <si>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</si>
  <si>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</si>
  <si>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</si>
  <si>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</si>
  <si>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</si>
  <si>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</si>
  <si>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91 xxxx</t>
  </si>
  <si>
    <t>Теглене на BGN в брой</t>
  </si>
  <si>
    <t>92 xxxx</t>
  </si>
  <si>
    <t>Закупуване на валута в брой</t>
  </si>
  <si>
    <t>93 xxxx</t>
  </si>
  <si>
    <t>Закупуване на валута в брой, по сметка и за директен превод</t>
  </si>
  <si>
    <t>98 xxxx</t>
  </si>
  <si>
    <t>Други операции в БНБ</t>
  </si>
  <si>
    <t>Общо: </t>
  </si>
  <si>
    <t>Народно събрание ( 001******* )</t>
  </si>
  <si>
    <t>Министерски съвет ( 003******* )</t>
  </si>
  <si>
    <t>Сметна палата ( 005******* )</t>
  </si>
  <si>
    <t>Министерство на финансите ( 010******* )</t>
  </si>
  <si>
    <t>Министерство на външните работи ( 011******* )</t>
  </si>
  <si>
    <t>Министерство на отбраната ( 012******* )</t>
  </si>
  <si>
    <t>Министерство на вътрешните работи ( 013******* )</t>
  </si>
  <si>
    <t>Министерство на правосъдието ( 014******* )</t>
  </si>
  <si>
    <t>Министерство на здравеопазването ( 016******* )</t>
  </si>
  <si>
    <t>Министерство на културата ( 018******* )</t>
  </si>
  <si>
    <t>Министерство на младежта и спорта ( 025******* )</t>
  </si>
  <si>
    <t>Комисия за защита на личните данни ( 034******* )</t>
  </si>
  <si>
    <t>Национален статистически институт ( 041******* )</t>
  </si>
  <si>
    <t>Съвет за електронни медии ( 044******* )</t>
  </si>
  <si>
    <t>Комисия за финансов надзор ( 047******* )</t>
  </si>
  <si>
    <t>Българска национална телевизия ( 061******* )</t>
  </si>
  <si>
    <t>Българско национално радио ( 062******* )</t>
  </si>
  <si>
    <t>Министерство на туризма ( 071******* )</t>
  </si>
  <si>
    <t>Селскостопанска академия ( 133******* )</t>
  </si>
  <si>
    <t>Технически университет - София ( 812******* )</t>
  </si>
  <si>
    <t>ОБЩО ПЛАЩАНИЯ ЗА ДЕНЯ (в лева)</t>
  </si>
  <si>
    <t>I. ПЛАЩАНИЯ ОТ БЮДЖЕТА, ИЗВЪРШЕНИ ЧРЕЗ СЕБРА, ПО ПЪРВОСТЕПЕННИ СИСТЕМИ</t>
  </si>
  <si>
    <t xml:space="preserve">    xxxx</t>
  </si>
  <si>
    <t xml:space="preserve">Трансфери за местни дейности за общини </t>
  </si>
  <si>
    <t>Целева субсидия за капиталови разходи за общини</t>
  </si>
  <si>
    <t>Обща субсидия за финансиране на делегираните от държавата дейности за общини</t>
  </si>
  <si>
    <t>Трансфери за други целеви разходи за общини</t>
  </si>
  <si>
    <t>ПЛАЩАНИЯ ОТ БЮДЖЕТА, ИЗВЪРШЕНИ ЧРЕЗ СЕБРА, ПО ПЪРВОСТЕПЕННИ СИСТЕМИ</t>
  </si>
  <si>
    <t>Субсидии за общини ( 444******* )</t>
  </si>
  <si>
    <t>Други трансфери за общини ( 488******* )</t>
  </si>
  <si>
    <t>Министерство на образованието и науката ( 017******* )</t>
  </si>
  <si>
    <t>Министерство на околната среда и водите ( 019******* )</t>
  </si>
  <si>
    <t>Министерство на икономиката и индустрията ( 020******* )</t>
  </si>
  <si>
    <t>Министерство на регионалното развитие и благоустройството ( 021******* )</t>
  </si>
  <si>
    <t>Министерство на земеделието и храните ( 022******* )</t>
  </si>
  <si>
    <t>Министерство на транспорта и съобщенията ( 023******* )</t>
  </si>
  <si>
    <t>Държавна комисия по сигурността на информацията ( 048******* )</t>
  </si>
  <si>
    <t>Държавна агенция "Държавен резерв и военновременни запаси" ( 053******* )</t>
  </si>
  <si>
    <t>Национален осигурителен институт ( 055******* )</t>
  </si>
  <si>
    <t>Национална здравноосигурителна каса ( 056******* )</t>
  </si>
  <si>
    <t>Министерство на иновациите и растежа ( 074******* )</t>
  </si>
  <si>
    <t>Министерство на електронното управление ( 075******* )</t>
  </si>
  <si>
    <t>Комисия за публичен надзор над регистрираните одитори ( 083******* )</t>
  </si>
  <si>
    <t>Държавен фонд "Земеделие" ( 084******* )</t>
  </si>
  <si>
    <t>Предприятие за управление на дейностите по опазване на околната среда ( 119******* )</t>
  </si>
  <si>
    <t xml:space="preserve">Държавно предприятие „Управление и стопанисване на язовири“ ( 129******* )   </t>
  </si>
  <si>
    <t>Столична община ( 422******* )</t>
  </si>
  <si>
    <t>Съдийска колегия на Висшия съдебен съвет ( 006******* )</t>
  </si>
  <si>
    <t>Сметка с лимити за чужди средства към Минстерство на околната среда и водите ( 519******* )</t>
  </si>
  <si>
    <t>МТС - Национална компания "Железопътна инфраструктура" ( 581******* )</t>
  </si>
  <si>
    <t>МТС - "БДЖ - Пътнически превози" ( 582******* )</t>
  </si>
  <si>
    <t>Софийски университет "Св. Климент Охридски" - София ( 801******* )</t>
  </si>
  <si>
    <t>Пловдивски Университет "Паисий Хилендарски" - Пловдив ( 802******* )</t>
  </si>
  <si>
    <t>Университет „Проф. д-р Асен Златаров“ - Бургас ( 803******* )</t>
  </si>
  <si>
    <t>Великотърновски университет "Св. св. Кирил и Методий"- Велико Търново ( 804******* )</t>
  </si>
  <si>
    <t>Шуменски университет „Епископ Константин Преславски“ - Шумен ( 806******* )</t>
  </si>
  <si>
    <t>Технически университет - Габрово ( 815******* )</t>
  </si>
  <si>
    <t>Минно-геоложки университет "Св. Ив. Рилски" - София ( 817******* )</t>
  </si>
  <si>
    <t>Химико-технологичен и металургичен университет - София ( 819******* )</t>
  </si>
  <si>
    <t>Тракийски университет - Стара Загора ( 823******* )</t>
  </si>
  <si>
    <t>Медицински университет - София ( 831******* )</t>
  </si>
  <si>
    <t>Медицински университет "Проф. д-р Параскев Иванов Стоянов" - Варна ( 833******* )</t>
  </si>
  <si>
    <t>Медицински университет - Плевен ( 835******* )</t>
  </si>
  <si>
    <t>Университет за национално и световно стопанство - София ( 841******* )</t>
  </si>
  <si>
    <t>Стопанска академия "Димитър Ценов" - Свищов ( 843******* )</t>
  </si>
  <si>
    <t>Национална академия за театрално и филмово изкуство "Кр. Сарафов" - София ( 852******* )</t>
  </si>
  <si>
    <t>Национална спортна академия "Васил Левски" - София ( 859******* )</t>
  </si>
  <si>
    <t>Висше транспортно училище "Тодор Каблешков" - София ( 868******* )</t>
  </si>
  <si>
    <t>Национален военен университет "Васил Левски" - Велико Търново ( 882******* )</t>
  </si>
  <si>
    <t>Висше военноморско училище "Н. Й. Вапцаров" - Варна ( 883******* )</t>
  </si>
  <si>
    <t>Българска академия на науките ( 890******* )</t>
  </si>
  <si>
    <t>Национален фонд - Механизъм за възстановяване и устойчивост ( 983******* )</t>
  </si>
  <si>
    <t>Национален фонд - Средства от Европейския съюз ( 987******* )</t>
  </si>
  <si>
    <t>Комисия за защита от дискриминация ( 033******* )</t>
  </si>
  <si>
    <t>Администрацията на президента ( 002******* )</t>
  </si>
  <si>
    <t>Държавен фонд "Земеделие" - Разплащателна агенция ( 122******* )</t>
  </si>
  <si>
    <t>Държавно предприятие "Научно производствен център" ( 134******* )</t>
  </si>
  <si>
    <t>Югозападен университет "Неофит Рилски" - Благоевград ( 805******* )</t>
  </si>
  <si>
    <t>Технически университет - Варна ( 814******* )</t>
  </si>
  <si>
    <t>Университет по архитектура, строителство и геодезия - София ( 816******* )</t>
  </si>
  <si>
    <t>Икономически университет - Варна ( 842******* )</t>
  </si>
  <si>
    <t>Национална художествена академия - София ( 853******* )</t>
  </si>
  <si>
    <t>Висше училище по телекомуникации и пощи - София ( 872******* )</t>
  </si>
  <si>
    <t>Период: 25.04.2024 - 25.04.2024</t>
  </si>
  <si>
    <t>80 xxxx</t>
  </si>
  <si>
    <t>Погашения по банкови заеми</t>
  </si>
  <si>
    <t>Конституционен съд ( 004******* )</t>
  </si>
  <si>
    <t>Министерство на енергетиката ( 024******* )</t>
  </si>
  <si>
    <t>Комисия за защита на конкуренцията ( 042******* )</t>
  </si>
  <si>
    <t>Учителски пенсионен фонд ( 745******* )</t>
  </si>
  <si>
    <t>Аграрен университет - Пловдив ( 822******* )</t>
  </si>
  <si>
    <t>II. ДРУГИ ИЗВЪРШЕНИ ПЛАЩАНИЯ В БНБ</t>
  </si>
  <si>
    <t xml:space="preserve">Разходи за банково обслужване на сметки, СЕБРА, ПОС и други плащания по сключени договори </t>
  </si>
  <si>
    <t>ДРУГИ ИЗВЪРШЕНИ ПЛАЩАНИЯ В БНБ</t>
  </si>
  <si>
    <t>Комисия за регулиране на съобщенията ( 043******* )</t>
  </si>
  <si>
    <t>Kомисия за енергийно и водно регулиране ( 045******* )</t>
  </si>
  <si>
    <t>Фонд "Сигурност на електроенергийната система" ( 124******* )</t>
  </si>
  <si>
    <t>Фонд "Гарантирани вземания на работници и служители" ( 735******* )</t>
  </si>
  <si>
    <t>Русенски университет "Ангел Кънчев" - Русе ( 811******* )</t>
  </si>
  <si>
    <t>Лесотехнически университет - София ( 818******* )</t>
  </si>
  <si>
    <t>Висше строително училище "Любен Каравелов" - София ( 867******* )</t>
  </si>
  <si>
    <t>Висше военновъздушно училище "Георги Бенковски" - гр. Долна Митрополия ( 884******* )</t>
  </si>
  <si>
    <t>Министерство на труда и социалната политика ( 015*******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</si>
</sst>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л_в_._-;\-* #,##0.00\ _л_в_._-;_-* &quot;-&quot;??\ _л_в_._-;_-@_-"/>
    <numFmt numFmtId="164" formatCode="_([$€]* #,##0.00_);_([$€]* \(#,##0.00\);_([$€]* &quot;-&quot;??_);_(@_)"/>
    <numFmt numFmtId="165" formatCode="_-* #,##0.00\ _$_-;\-* #,##0.00\ _$_-;_-* &quot;-&quot;??\ _$_-;_-@_-"/>
  </numFmts>
  <fonts count="13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5959">
    <xf numFmtId="0" fontId="0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4" fontId="2" fillId="0" borderId="0" xfId="2049" applyNumberFormat="1" applyFont="1" applyFill="1" applyAlignment="1">
      <alignment horizontal="right"/>
    </xf>
    <xf numFmtId="0" fontId="2" fillId="0" borderId="0" xfId="0" applyFont="1" applyFill="1" applyBorder="1"/>
    <xf numFmtId="0" fontId="2" fillId="0" borderId="0" xfId="2049" applyFont="1" applyFill="1" applyBorder="1"/>
    <xf numFmtId="0" fontId="2" fillId="0" borderId="0" xfId="2049" applyFont="1" applyFill="1" applyBorder="1" applyAlignment="1">
      <alignment horizontal="right"/>
    </xf>
    <xf numFmtId="4" fontId="2" fillId="0" borderId="0" xfId="2049" applyNumberFormat="1" applyFont="1" applyFill="1" applyBorder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0" fontId="2" fillId="0" borderId="0" xfId="4100" applyFont="1" applyFill="1" applyBorder="1"/>
    <xf numFmtId="0" fontId="2" fillId="0" borderId="0" xfId="0" applyFont="1" applyFill="1" applyBorder="1" applyAlignment="1">
      <alignment horizontal="right"/>
    </xf>
    <xf numFmtId="0" fontId="2" fillId="0" borderId="0" xfId="2049" applyFont="1" applyFill="1" applyBorder="1" applyAlignment="1">
      <alignment wrapText="1"/>
    </xf>
    <xf numFmtId="0" fontId="2" fillId="0" borderId="0" xfId="4100" applyFont="1" applyFill="1" applyBorder="1" applyAlignment="1">
      <alignment horizontal="right"/>
    </xf>
    <xf numFmtId="4" fontId="2" fillId="0" borderId="0" xfId="4100" applyNumberFormat="1" applyFont="1" applyFill="1" applyBorder="1" applyAlignment="1">
      <alignment horizontal="right"/>
    </xf>
    <xf numFmtId="0" fontId="2" fillId="0" borderId="0" xfId="4100" applyFont="1" applyFill="1" applyBorder="1" applyAlignment="1"/>
    <xf numFmtId="0" fontId="2" fillId="0" borderId="0" xfId="0" applyFont="1" applyFill="1" applyBorder="1" applyAlignment="1"/>
    <xf numFmtId="0" fontId="11" fillId="0" borderId="0" xfId="0" applyFont="1" applyFill="1" applyBorder="1" applyAlignment="1">
      <alignment wrapText="1"/>
    </xf>
    <xf numFmtId="0" fontId="2" fillId="0" borderId="0" xfId="4100" applyFont="1" applyFill="1" applyBorder="1" applyAlignment="1">
      <alignment wrapText="1"/>
    </xf>
    <xf numFmtId="0" fontId="10" fillId="0" borderId="0" xfId="0" applyFont="1" applyFill="1"/>
    <xf numFmtId="0" fontId="2" fillId="0" borderId="0" xfId="0" applyFont="1"/>
    <xf numFmtId="0" fontId="10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0" fillId="2" borderId="0" xfId="0" applyFont="1" applyFill="1"/>
    <xf numFmtId="0" fontId="2" fillId="2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right"/>
    </xf>
    <xf numFmtId="4" fontId="2" fillId="0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right"/>
    </xf>
    <xf numFmtId="4" fontId="2" fillId="2" borderId="0" xfId="0" applyNumberFormat="1" applyFont="1" applyFill="1" applyAlignment="1">
      <alignment horizontal="right"/>
    </xf>
    <xf numFmtId="4" fontId="2" fillId="0" borderId="0" xfId="0" applyNumberFormat="1" applyFont="1" applyAlignment="1">
      <alignment horizontal="right"/>
    </xf>
    <xf numFmtId="0" fontId="10" fillId="0" borderId="0" xfId="0" applyFont="1"/>
    <xf numFmtId="0" fontId="2" fillId="0" borderId="0" xfId="4100" applyFont="1" applyFill="1"/>
    <xf numFmtId="0" fontId="2" fillId="0" borderId="0" xfId="4100" applyFont="1" applyFill="1" applyAlignment="1"/>
    <xf numFmtId="0" fontId="2" fillId="0" borderId="0" xfId="0" applyFont="1" applyFill="1" applyAlignment="1"/>
    <xf numFmtId="0" fontId="12" fillId="2" borderId="0" xfId="0" applyFont="1" applyFill="1"/>
  </cellXfs>
  <cellStyles count="5959">
    <cellStyle name="Comma 2" xfId="1"/>
    <cellStyle name="Comma 2 2" xfId="2052"/>
    <cellStyle name="Comma 3" xfId="2"/>
    <cellStyle name="Comma 3 10" xfId="3"/>
    <cellStyle name="Comma 3 10 2" xfId="4"/>
    <cellStyle name="Comma 3 10 2 2" xfId="5"/>
    <cellStyle name="Comma 3 10 2 2 2" xfId="2056"/>
    <cellStyle name="Comma 3 10 2 2 3" xfId="4104"/>
    <cellStyle name="Comma 3 10 2 3" xfId="2055"/>
    <cellStyle name="Comma 3 10 2 4" xfId="4103"/>
    <cellStyle name="Comma 3 10 3" xfId="6"/>
    <cellStyle name="Comma 3 10 3 2" xfId="7"/>
    <cellStyle name="Comma 3 10 3 2 2" xfId="2058"/>
    <cellStyle name="Comma 3 10 3 2 3" xfId="4106"/>
    <cellStyle name="Comma 3 10 3 3" xfId="2057"/>
    <cellStyle name="Comma 3 10 3 4" xfId="4105"/>
    <cellStyle name="Comma 3 10 4" xfId="8"/>
    <cellStyle name="Comma 3 10 4 2" xfId="2059"/>
    <cellStyle name="Comma 3 10 4 3" xfId="4107"/>
    <cellStyle name="Comma 3 10 5" xfId="9"/>
    <cellStyle name="Comma 3 10 5 2" xfId="2060"/>
    <cellStyle name="Comma 3 10 6" xfId="2054"/>
    <cellStyle name="Comma 3 10 7" xfId="4102"/>
    <cellStyle name="Comma 3 11" xfId="10"/>
    <cellStyle name="Comma 3 11 2" xfId="11"/>
    <cellStyle name="Comma 3 11 2 2" xfId="12"/>
    <cellStyle name="Comma 3 11 2 2 2" xfId="2063"/>
    <cellStyle name="Comma 3 11 2 2 3" xfId="4110"/>
    <cellStyle name="Comma 3 11 2 3" xfId="2062"/>
    <cellStyle name="Comma 3 11 2 4" xfId="4109"/>
    <cellStyle name="Comma 3 11 3" xfId="13"/>
    <cellStyle name="Comma 3 11 3 2" xfId="14"/>
    <cellStyle name="Comma 3 11 3 2 2" xfId="2065"/>
    <cellStyle name="Comma 3 11 3 2 3" xfId="4112"/>
    <cellStyle name="Comma 3 11 3 3" xfId="2064"/>
    <cellStyle name="Comma 3 11 3 4" xfId="4111"/>
    <cellStyle name="Comma 3 11 4" xfId="15"/>
    <cellStyle name="Comma 3 11 4 2" xfId="2066"/>
    <cellStyle name="Comma 3 11 4 3" xfId="4113"/>
    <cellStyle name="Comma 3 11 5" xfId="2061"/>
    <cellStyle name="Comma 3 11 6" xfId="4108"/>
    <cellStyle name="Comma 3 12" xfId="16"/>
    <cellStyle name="Comma 3 12 2" xfId="17"/>
    <cellStyle name="Comma 3 12 2 2" xfId="18"/>
    <cellStyle name="Comma 3 12 2 2 2" xfId="2069"/>
    <cellStyle name="Comma 3 12 2 2 3" xfId="4116"/>
    <cellStyle name="Comma 3 12 2 3" xfId="2068"/>
    <cellStyle name="Comma 3 12 2 4" xfId="4115"/>
    <cellStyle name="Comma 3 12 3" xfId="19"/>
    <cellStyle name="Comma 3 12 3 2" xfId="20"/>
    <cellStyle name="Comma 3 12 3 2 2" xfId="2071"/>
    <cellStyle name="Comma 3 12 3 2 3" xfId="4118"/>
    <cellStyle name="Comma 3 12 3 3" xfId="2070"/>
    <cellStyle name="Comma 3 12 3 4" xfId="4117"/>
    <cellStyle name="Comma 3 12 4" xfId="21"/>
    <cellStyle name="Comma 3 12 4 2" xfId="2072"/>
    <cellStyle name="Comma 3 12 4 3" xfId="4119"/>
    <cellStyle name="Comma 3 12 5" xfId="2067"/>
    <cellStyle name="Comma 3 12 6" xfId="4114"/>
    <cellStyle name="Comma 3 13" xfId="22"/>
    <cellStyle name="Comma 3 13 2" xfId="23"/>
    <cellStyle name="Comma 3 13 2 2" xfId="24"/>
    <cellStyle name="Comma 3 13 2 2 2" xfId="2075"/>
    <cellStyle name="Comma 3 13 2 2 3" xfId="4122"/>
    <cellStyle name="Comma 3 13 2 3" xfId="2074"/>
    <cellStyle name="Comma 3 13 2 4" xfId="4121"/>
    <cellStyle name="Comma 3 13 3" xfId="25"/>
    <cellStyle name="Comma 3 13 3 2" xfId="26"/>
    <cellStyle name="Comma 3 13 3 2 2" xfId="2077"/>
    <cellStyle name="Comma 3 13 3 2 3" xfId="4124"/>
    <cellStyle name="Comma 3 13 3 3" xfId="2076"/>
    <cellStyle name="Comma 3 13 3 4" xfId="4123"/>
    <cellStyle name="Comma 3 13 4" xfId="27"/>
    <cellStyle name="Comma 3 13 4 2" xfId="2078"/>
    <cellStyle name="Comma 3 13 4 3" xfId="4125"/>
    <cellStyle name="Comma 3 13 5" xfId="2073"/>
    <cellStyle name="Comma 3 13 6" xfId="4120"/>
    <cellStyle name="Comma 3 14" xfId="28"/>
    <cellStyle name="Comma 3 14 2" xfId="29"/>
    <cellStyle name="Comma 3 14 2 2" xfId="30"/>
    <cellStyle name="Comma 3 14 2 2 2" xfId="2081"/>
    <cellStyle name="Comma 3 14 2 2 3" xfId="4128"/>
    <cellStyle name="Comma 3 14 2 3" xfId="2080"/>
    <cellStyle name="Comma 3 14 2 4" xfId="4127"/>
    <cellStyle name="Comma 3 14 3" xfId="31"/>
    <cellStyle name="Comma 3 14 3 2" xfId="32"/>
    <cellStyle name="Comma 3 14 3 2 2" xfId="2083"/>
    <cellStyle name="Comma 3 14 3 2 3" xfId="4130"/>
    <cellStyle name="Comma 3 14 3 3" xfId="2082"/>
    <cellStyle name="Comma 3 14 3 4" xfId="4129"/>
    <cellStyle name="Comma 3 14 4" xfId="33"/>
    <cellStyle name="Comma 3 14 4 2" xfId="2084"/>
    <cellStyle name="Comma 3 14 4 3" xfId="4131"/>
    <cellStyle name="Comma 3 14 5" xfId="2079"/>
    <cellStyle name="Comma 3 14 6" xfId="4126"/>
    <cellStyle name="Comma 3 15" xfId="34"/>
    <cellStyle name="Comma 3 15 2" xfId="35"/>
    <cellStyle name="Comma 3 15 2 2" xfId="2086"/>
    <cellStyle name="Comma 3 15 2 3" xfId="4133"/>
    <cellStyle name="Comma 3 15 3" xfId="2085"/>
    <cellStyle name="Comma 3 15 4" xfId="4132"/>
    <cellStyle name="Comma 3 16" xfId="36"/>
    <cellStyle name="Comma 3 16 2" xfId="37"/>
    <cellStyle name="Comma 3 16 2 2" xfId="2088"/>
    <cellStyle name="Comma 3 16 2 3" xfId="4135"/>
    <cellStyle name="Comma 3 16 3" xfId="2087"/>
    <cellStyle name="Comma 3 16 4" xfId="4134"/>
    <cellStyle name="Comma 3 17" xfId="38"/>
    <cellStyle name="Comma 3 17 2" xfId="39"/>
    <cellStyle name="Comma 3 17 2 2" xfId="2090"/>
    <cellStyle name="Comma 3 17 2 3" xfId="4137"/>
    <cellStyle name="Comma 3 17 3" xfId="2089"/>
    <cellStyle name="Comma 3 17 4" xfId="4136"/>
    <cellStyle name="Comma 3 18" xfId="40"/>
    <cellStyle name="Comma 3 18 2" xfId="41"/>
    <cellStyle name="Comma 3 18 2 2" xfId="2092"/>
    <cellStyle name="Comma 3 18 2 3" xfId="4139"/>
    <cellStyle name="Comma 3 18 3" xfId="2091"/>
    <cellStyle name="Comma 3 18 4" xfId="4138"/>
    <cellStyle name="Comma 3 19" xfId="42"/>
    <cellStyle name="Comma 3 19 2" xfId="43"/>
    <cellStyle name="Comma 3 19 2 2" xfId="2094"/>
    <cellStyle name="Comma 3 19 2 3" xfId="4141"/>
    <cellStyle name="Comma 3 19 3" xfId="2093"/>
    <cellStyle name="Comma 3 19 4" xfId="4140"/>
    <cellStyle name="Comma 3 2" xfId="44"/>
    <cellStyle name="Comma 3 2 10" xfId="45"/>
    <cellStyle name="Comma 3 2 10 2" xfId="46"/>
    <cellStyle name="Comma 3 2 10 2 2" xfId="47"/>
    <cellStyle name="Comma 3 2 10 2 2 2" xfId="2098"/>
    <cellStyle name="Comma 3 2 10 2 2 3" xfId="4145"/>
    <cellStyle name="Comma 3 2 10 2 3" xfId="2097"/>
    <cellStyle name="Comma 3 2 10 2 4" xfId="4144"/>
    <cellStyle name="Comma 3 2 10 3" xfId="48"/>
    <cellStyle name="Comma 3 2 10 3 2" xfId="49"/>
    <cellStyle name="Comma 3 2 10 3 2 2" xfId="2100"/>
    <cellStyle name="Comma 3 2 10 3 2 3" xfId="4147"/>
    <cellStyle name="Comma 3 2 10 3 3" xfId="2099"/>
    <cellStyle name="Comma 3 2 10 3 4" xfId="4146"/>
    <cellStyle name="Comma 3 2 10 4" xfId="50"/>
    <cellStyle name="Comma 3 2 10 4 2" xfId="2101"/>
    <cellStyle name="Comma 3 2 10 4 3" xfId="4148"/>
    <cellStyle name="Comma 3 2 10 5" xfId="2096"/>
    <cellStyle name="Comma 3 2 10 6" xfId="4143"/>
    <cellStyle name="Comma 3 2 11" xfId="51"/>
    <cellStyle name="Comma 3 2 11 2" xfId="52"/>
    <cellStyle name="Comma 3 2 11 2 2" xfId="53"/>
    <cellStyle name="Comma 3 2 11 2 2 2" xfId="2104"/>
    <cellStyle name="Comma 3 2 11 2 2 3" xfId="4151"/>
    <cellStyle name="Comma 3 2 11 2 3" xfId="2103"/>
    <cellStyle name="Comma 3 2 11 2 4" xfId="4150"/>
    <cellStyle name="Comma 3 2 11 3" xfId="54"/>
    <cellStyle name="Comma 3 2 11 3 2" xfId="55"/>
    <cellStyle name="Comma 3 2 11 3 2 2" xfId="2106"/>
    <cellStyle name="Comma 3 2 11 3 2 3" xfId="4153"/>
    <cellStyle name="Comma 3 2 11 3 3" xfId="2105"/>
    <cellStyle name="Comma 3 2 11 3 4" xfId="4152"/>
    <cellStyle name="Comma 3 2 11 4" xfId="56"/>
    <cellStyle name="Comma 3 2 11 4 2" xfId="2107"/>
    <cellStyle name="Comma 3 2 11 4 3" xfId="4154"/>
    <cellStyle name="Comma 3 2 11 5" xfId="2102"/>
    <cellStyle name="Comma 3 2 11 6" xfId="4149"/>
    <cellStyle name="Comma 3 2 12" xfId="57"/>
    <cellStyle name="Comma 3 2 12 2" xfId="58"/>
    <cellStyle name="Comma 3 2 12 2 2" xfId="59"/>
    <cellStyle name="Comma 3 2 12 2 2 2" xfId="2110"/>
    <cellStyle name="Comma 3 2 12 2 2 3" xfId="4157"/>
    <cellStyle name="Comma 3 2 12 2 3" xfId="2109"/>
    <cellStyle name="Comma 3 2 12 2 4" xfId="4156"/>
    <cellStyle name="Comma 3 2 12 3" xfId="60"/>
    <cellStyle name="Comma 3 2 12 3 2" xfId="61"/>
    <cellStyle name="Comma 3 2 12 3 2 2" xfId="2112"/>
    <cellStyle name="Comma 3 2 12 3 2 3" xfId="4159"/>
    <cellStyle name="Comma 3 2 12 3 3" xfId="2111"/>
    <cellStyle name="Comma 3 2 12 3 4" xfId="4158"/>
    <cellStyle name="Comma 3 2 12 4" xfId="62"/>
    <cellStyle name="Comma 3 2 12 4 2" xfId="2113"/>
    <cellStyle name="Comma 3 2 12 4 3" xfId="4160"/>
    <cellStyle name="Comma 3 2 12 5" xfId="2108"/>
    <cellStyle name="Comma 3 2 12 6" xfId="4155"/>
    <cellStyle name="Comma 3 2 13" xfId="63"/>
    <cellStyle name="Comma 3 2 13 2" xfId="64"/>
    <cellStyle name="Comma 3 2 13 2 2" xfId="65"/>
    <cellStyle name="Comma 3 2 13 2 2 2" xfId="2116"/>
    <cellStyle name="Comma 3 2 13 2 2 3" xfId="4163"/>
    <cellStyle name="Comma 3 2 13 2 3" xfId="2115"/>
    <cellStyle name="Comma 3 2 13 2 4" xfId="4162"/>
    <cellStyle name="Comma 3 2 13 3" xfId="66"/>
    <cellStyle name="Comma 3 2 13 3 2" xfId="67"/>
    <cellStyle name="Comma 3 2 13 3 2 2" xfId="2118"/>
    <cellStyle name="Comma 3 2 13 3 2 3" xfId="4165"/>
    <cellStyle name="Comma 3 2 13 3 3" xfId="2117"/>
    <cellStyle name="Comma 3 2 13 3 4" xfId="4164"/>
    <cellStyle name="Comma 3 2 13 4" xfId="68"/>
    <cellStyle name="Comma 3 2 13 4 2" xfId="2119"/>
    <cellStyle name="Comma 3 2 13 4 3" xfId="4166"/>
    <cellStyle name="Comma 3 2 13 5" xfId="2114"/>
    <cellStyle name="Comma 3 2 13 6" xfId="4161"/>
    <cellStyle name="Comma 3 2 14" xfId="69"/>
    <cellStyle name="Comma 3 2 14 2" xfId="70"/>
    <cellStyle name="Comma 3 2 14 2 2" xfId="2121"/>
    <cellStyle name="Comma 3 2 14 2 3" xfId="4168"/>
    <cellStyle name="Comma 3 2 14 3" xfId="2120"/>
    <cellStyle name="Comma 3 2 14 4" xfId="4167"/>
    <cellStyle name="Comma 3 2 15" xfId="71"/>
    <cellStyle name="Comma 3 2 15 2" xfId="72"/>
    <cellStyle name="Comma 3 2 15 2 2" xfId="2123"/>
    <cellStyle name="Comma 3 2 15 2 3" xfId="4170"/>
    <cellStyle name="Comma 3 2 15 3" xfId="2122"/>
    <cellStyle name="Comma 3 2 15 4" xfId="4169"/>
    <cellStyle name="Comma 3 2 16" xfId="73"/>
    <cellStyle name="Comma 3 2 16 2" xfId="74"/>
    <cellStyle name="Comma 3 2 16 2 2" xfId="2125"/>
    <cellStyle name="Comma 3 2 16 2 3" xfId="4172"/>
    <cellStyle name="Comma 3 2 16 3" xfId="2124"/>
    <cellStyle name="Comma 3 2 16 4" xfId="4171"/>
    <cellStyle name="Comma 3 2 17" xfId="75"/>
    <cellStyle name="Comma 3 2 17 2" xfId="76"/>
    <cellStyle name="Comma 3 2 17 2 2" xfId="2127"/>
    <cellStyle name="Comma 3 2 17 2 3" xfId="4174"/>
    <cellStyle name="Comma 3 2 17 3" xfId="2126"/>
    <cellStyle name="Comma 3 2 17 4" xfId="4173"/>
    <cellStyle name="Comma 3 2 18" xfId="77"/>
    <cellStyle name="Comma 3 2 18 2" xfId="78"/>
    <cellStyle name="Comma 3 2 18 2 2" xfId="2129"/>
    <cellStyle name="Comma 3 2 18 2 3" xfId="4176"/>
    <cellStyle name="Comma 3 2 18 3" xfId="2128"/>
    <cellStyle name="Comma 3 2 18 4" xfId="4175"/>
    <cellStyle name="Comma 3 2 19" xfId="79"/>
    <cellStyle name="Comma 3 2 19 2" xfId="2130"/>
    <cellStyle name="Comma 3 2 19 3" xfId="4177"/>
    <cellStyle name="Comma 3 2 2" xfId="80"/>
    <cellStyle name="Comma 3 2 2 10" xfId="81"/>
    <cellStyle name="Comma 3 2 2 10 2" xfId="82"/>
    <cellStyle name="Comma 3 2 2 10 2 2" xfId="83"/>
    <cellStyle name="Comma 3 2 2 10 2 2 2" xfId="2134"/>
    <cellStyle name="Comma 3 2 2 10 2 2 3" xfId="4181"/>
    <cellStyle name="Comma 3 2 2 10 2 3" xfId="2133"/>
    <cellStyle name="Comma 3 2 2 10 2 4" xfId="4180"/>
    <cellStyle name="Comma 3 2 2 10 3" xfId="84"/>
    <cellStyle name="Comma 3 2 2 10 3 2" xfId="85"/>
    <cellStyle name="Comma 3 2 2 10 3 2 2" xfId="2136"/>
    <cellStyle name="Comma 3 2 2 10 3 2 3" xfId="4183"/>
    <cellStyle name="Comma 3 2 2 10 3 3" xfId="2135"/>
    <cellStyle name="Comma 3 2 2 10 3 4" xfId="4182"/>
    <cellStyle name="Comma 3 2 2 10 4" xfId="86"/>
    <cellStyle name="Comma 3 2 2 10 4 2" xfId="2137"/>
    <cellStyle name="Comma 3 2 2 10 4 3" xfId="4184"/>
    <cellStyle name="Comma 3 2 2 10 5" xfId="2132"/>
    <cellStyle name="Comma 3 2 2 10 6" xfId="4179"/>
    <cellStyle name="Comma 3 2 2 11" xfId="87"/>
    <cellStyle name="Comma 3 2 2 11 2" xfId="88"/>
    <cellStyle name="Comma 3 2 2 11 2 2" xfId="89"/>
    <cellStyle name="Comma 3 2 2 11 2 2 2" xfId="2140"/>
    <cellStyle name="Comma 3 2 2 11 2 2 3" xfId="4187"/>
    <cellStyle name="Comma 3 2 2 11 2 3" xfId="2139"/>
    <cellStyle name="Comma 3 2 2 11 2 4" xfId="4186"/>
    <cellStyle name="Comma 3 2 2 11 3" xfId="90"/>
    <cellStyle name="Comma 3 2 2 11 3 2" xfId="91"/>
    <cellStyle name="Comma 3 2 2 11 3 2 2" xfId="2142"/>
    <cellStyle name="Comma 3 2 2 11 3 2 3" xfId="4189"/>
    <cellStyle name="Comma 3 2 2 11 3 3" xfId="2141"/>
    <cellStyle name="Comma 3 2 2 11 3 4" xfId="4188"/>
    <cellStyle name="Comma 3 2 2 11 4" xfId="92"/>
    <cellStyle name="Comma 3 2 2 11 4 2" xfId="2143"/>
    <cellStyle name="Comma 3 2 2 11 4 3" xfId="4190"/>
    <cellStyle name="Comma 3 2 2 11 5" xfId="2138"/>
    <cellStyle name="Comma 3 2 2 11 6" xfId="4185"/>
    <cellStyle name="Comma 3 2 2 12" xfId="93"/>
    <cellStyle name="Comma 3 2 2 12 2" xfId="94"/>
    <cellStyle name="Comma 3 2 2 12 2 2" xfId="95"/>
    <cellStyle name="Comma 3 2 2 12 2 2 2" xfId="2146"/>
    <cellStyle name="Comma 3 2 2 12 2 2 3" xfId="4193"/>
    <cellStyle name="Comma 3 2 2 12 2 3" xfId="2145"/>
    <cellStyle name="Comma 3 2 2 12 2 4" xfId="4192"/>
    <cellStyle name="Comma 3 2 2 12 3" xfId="96"/>
    <cellStyle name="Comma 3 2 2 12 3 2" xfId="97"/>
    <cellStyle name="Comma 3 2 2 12 3 2 2" xfId="2148"/>
    <cellStyle name="Comma 3 2 2 12 3 2 3" xfId="4195"/>
    <cellStyle name="Comma 3 2 2 12 3 3" xfId="2147"/>
    <cellStyle name="Comma 3 2 2 12 3 4" xfId="4194"/>
    <cellStyle name="Comma 3 2 2 12 4" xfId="98"/>
    <cellStyle name="Comma 3 2 2 12 4 2" xfId="2149"/>
    <cellStyle name="Comma 3 2 2 12 4 3" xfId="4196"/>
    <cellStyle name="Comma 3 2 2 12 5" xfId="2144"/>
    <cellStyle name="Comma 3 2 2 12 6" xfId="4191"/>
    <cellStyle name="Comma 3 2 2 13" xfId="99"/>
    <cellStyle name="Comma 3 2 2 13 2" xfId="100"/>
    <cellStyle name="Comma 3 2 2 13 2 2" xfId="2151"/>
    <cellStyle name="Comma 3 2 2 13 2 3" xfId="4198"/>
    <cellStyle name="Comma 3 2 2 13 3" xfId="2150"/>
    <cellStyle name="Comma 3 2 2 13 4" xfId="4197"/>
    <cellStyle name="Comma 3 2 2 14" xfId="101"/>
    <cellStyle name="Comma 3 2 2 14 2" xfId="102"/>
    <cellStyle name="Comma 3 2 2 14 2 2" xfId="2153"/>
    <cellStyle name="Comma 3 2 2 14 2 3" xfId="4200"/>
    <cellStyle name="Comma 3 2 2 14 3" xfId="2152"/>
    <cellStyle name="Comma 3 2 2 14 4" xfId="4199"/>
    <cellStyle name="Comma 3 2 2 15" xfId="103"/>
    <cellStyle name="Comma 3 2 2 15 2" xfId="104"/>
    <cellStyle name="Comma 3 2 2 15 2 2" xfId="2155"/>
    <cellStyle name="Comma 3 2 2 15 2 3" xfId="4202"/>
    <cellStyle name="Comma 3 2 2 15 3" xfId="2154"/>
    <cellStyle name="Comma 3 2 2 15 4" xfId="4201"/>
    <cellStyle name="Comma 3 2 2 16" xfId="105"/>
    <cellStyle name="Comma 3 2 2 16 2" xfId="106"/>
    <cellStyle name="Comma 3 2 2 16 2 2" xfId="2157"/>
    <cellStyle name="Comma 3 2 2 16 2 3" xfId="4204"/>
    <cellStyle name="Comma 3 2 2 16 3" xfId="2156"/>
    <cellStyle name="Comma 3 2 2 16 4" xfId="4203"/>
    <cellStyle name="Comma 3 2 2 17" xfId="107"/>
    <cellStyle name="Comma 3 2 2 17 2" xfId="108"/>
    <cellStyle name="Comma 3 2 2 17 2 2" xfId="2159"/>
    <cellStyle name="Comma 3 2 2 17 2 3" xfId="4206"/>
    <cellStyle name="Comma 3 2 2 17 3" xfId="2158"/>
    <cellStyle name="Comma 3 2 2 17 4" xfId="4205"/>
    <cellStyle name="Comma 3 2 2 18" xfId="109"/>
    <cellStyle name="Comma 3 2 2 18 2" xfId="2160"/>
    <cellStyle name="Comma 3 2 2 18 3" xfId="4207"/>
    <cellStyle name="Comma 3 2 2 19" xfId="110"/>
    <cellStyle name="Comma 3 2 2 19 2" xfId="2161"/>
    <cellStyle name="Comma 3 2 2 19 3" xfId="4208"/>
    <cellStyle name="Comma 3 2 2 2" xfId="111"/>
    <cellStyle name="Comma 3 2 2 2 10" xfId="112"/>
    <cellStyle name="Comma 3 2 2 2 10 2" xfId="113"/>
    <cellStyle name="Comma 3 2 2 2 10 2 2" xfId="114"/>
    <cellStyle name="Comma 3 2 2 2 10 2 2 2" xfId="2165"/>
    <cellStyle name="Comma 3 2 2 2 10 2 2 3" xfId="4212"/>
    <cellStyle name="Comma 3 2 2 2 10 2 3" xfId="2164"/>
    <cellStyle name="Comma 3 2 2 2 10 2 4" xfId="4211"/>
    <cellStyle name="Comma 3 2 2 2 10 3" xfId="115"/>
    <cellStyle name="Comma 3 2 2 2 10 3 2" xfId="116"/>
    <cellStyle name="Comma 3 2 2 2 10 3 2 2" xfId="2167"/>
    <cellStyle name="Comma 3 2 2 2 10 3 2 3" xfId="4214"/>
    <cellStyle name="Comma 3 2 2 2 10 3 3" xfId="2166"/>
    <cellStyle name="Comma 3 2 2 2 10 3 4" xfId="4213"/>
    <cellStyle name="Comma 3 2 2 2 10 4" xfId="117"/>
    <cellStyle name="Comma 3 2 2 2 10 4 2" xfId="2168"/>
    <cellStyle name="Comma 3 2 2 2 10 4 3" xfId="4215"/>
    <cellStyle name="Comma 3 2 2 2 10 5" xfId="2163"/>
    <cellStyle name="Comma 3 2 2 2 10 6" xfId="4210"/>
    <cellStyle name="Comma 3 2 2 2 11" xfId="118"/>
    <cellStyle name="Comma 3 2 2 2 11 2" xfId="119"/>
    <cellStyle name="Comma 3 2 2 2 11 2 2" xfId="120"/>
    <cellStyle name="Comma 3 2 2 2 11 2 2 2" xfId="2171"/>
    <cellStyle name="Comma 3 2 2 2 11 2 2 3" xfId="4218"/>
    <cellStyle name="Comma 3 2 2 2 11 2 3" xfId="2170"/>
    <cellStyle name="Comma 3 2 2 2 11 2 4" xfId="4217"/>
    <cellStyle name="Comma 3 2 2 2 11 3" xfId="121"/>
    <cellStyle name="Comma 3 2 2 2 11 3 2" xfId="122"/>
    <cellStyle name="Comma 3 2 2 2 11 3 2 2" xfId="2173"/>
    <cellStyle name="Comma 3 2 2 2 11 3 2 3" xfId="4220"/>
    <cellStyle name="Comma 3 2 2 2 11 3 3" xfId="2172"/>
    <cellStyle name="Comma 3 2 2 2 11 3 4" xfId="4219"/>
    <cellStyle name="Comma 3 2 2 2 11 4" xfId="123"/>
    <cellStyle name="Comma 3 2 2 2 11 4 2" xfId="2174"/>
    <cellStyle name="Comma 3 2 2 2 11 4 3" xfId="4221"/>
    <cellStyle name="Comma 3 2 2 2 11 5" xfId="2169"/>
    <cellStyle name="Comma 3 2 2 2 11 6" xfId="4216"/>
    <cellStyle name="Comma 3 2 2 2 12" xfId="124"/>
    <cellStyle name="Comma 3 2 2 2 12 2" xfId="125"/>
    <cellStyle name="Comma 3 2 2 2 12 2 2" xfId="2176"/>
    <cellStyle name="Comma 3 2 2 2 12 2 3" xfId="4223"/>
    <cellStyle name="Comma 3 2 2 2 12 3" xfId="2175"/>
    <cellStyle name="Comma 3 2 2 2 12 4" xfId="4222"/>
    <cellStyle name="Comma 3 2 2 2 13" xfId="126"/>
    <cellStyle name="Comma 3 2 2 2 13 2" xfId="127"/>
    <cellStyle name="Comma 3 2 2 2 13 2 2" xfId="2178"/>
    <cellStyle name="Comma 3 2 2 2 13 2 3" xfId="4225"/>
    <cellStyle name="Comma 3 2 2 2 13 3" xfId="2177"/>
    <cellStyle name="Comma 3 2 2 2 13 4" xfId="4224"/>
    <cellStyle name="Comma 3 2 2 2 14" xfId="128"/>
    <cellStyle name="Comma 3 2 2 2 14 2" xfId="129"/>
    <cellStyle name="Comma 3 2 2 2 14 2 2" xfId="2180"/>
    <cellStyle name="Comma 3 2 2 2 14 2 3" xfId="4227"/>
    <cellStyle name="Comma 3 2 2 2 14 3" xfId="2179"/>
    <cellStyle name="Comma 3 2 2 2 14 4" xfId="4226"/>
    <cellStyle name="Comma 3 2 2 2 15" xfId="130"/>
    <cellStyle name="Comma 3 2 2 2 15 2" xfId="131"/>
    <cellStyle name="Comma 3 2 2 2 15 2 2" xfId="2182"/>
    <cellStyle name="Comma 3 2 2 2 15 2 3" xfId="4229"/>
    <cellStyle name="Comma 3 2 2 2 15 3" xfId="2181"/>
    <cellStyle name="Comma 3 2 2 2 15 4" xfId="4228"/>
    <cellStyle name="Comma 3 2 2 2 16" xfId="132"/>
    <cellStyle name="Comma 3 2 2 2 16 2" xfId="133"/>
    <cellStyle name="Comma 3 2 2 2 16 2 2" xfId="2184"/>
    <cellStyle name="Comma 3 2 2 2 16 2 3" xfId="4231"/>
    <cellStyle name="Comma 3 2 2 2 16 3" xfId="2183"/>
    <cellStyle name="Comma 3 2 2 2 16 4" xfId="4230"/>
    <cellStyle name="Comma 3 2 2 2 17" xfId="134"/>
    <cellStyle name="Comma 3 2 2 2 17 2" xfId="2185"/>
    <cellStyle name="Comma 3 2 2 2 17 3" xfId="4232"/>
    <cellStyle name="Comma 3 2 2 2 18" xfId="135"/>
    <cellStyle name="Comma 3 2 2 2 18 2" xfId="2186"/>
    <cellStyle name="Comma 3 2 2 2 18 3" xfId="4233"/>
    <cellStyle name="Comma 3 2 2 2 19" xfId="136"/>
    <cellStyle name="Comma 3 2 2 2 19 2" xfId="2187"/>
    <cellStyle name="Comma 3 2 2 2 2" xfId="137"/>
    <cellStyle name="Comma 3 2 2 2 2 10" xfId="138"/>
    <cellStyle name="Comma 3 2 2 2 2 10 2" xfId="139"/>
    <cellStyle name="Comma 3 2 2 2 2 10 2 2" xfId="2190"/>
    <cellStyle name="Comma 3 2 2 2 2 10 2 3" xfId="4236"/>
    <cellStyle name="Comma 3 2 2 2 2 10 3" xfId="2189"/>
    <cellStyle name="Comma 3 2 2 2 2 10 4" xfId="4235"/>
    <cellStyle name="Comma 3 2 2 2 2 11" xfId="140"/>
    <cellStyle name="Comma 3 2 2 2 2 11 2" xfId="141"/>
    <cellStyle name="Comma 3 2 2 2 2 11 2 2" xfId="2192"/>
    <cellStyle name="Comma 3 2 2 2 2 11 2 3" xfId="4238"/>
    <cellStyle name="Comma 3 2 2 2 2 11 3" xfId="2191"/>
    <cellStyle name="Comma 3 2 2 2 2 11 4" xfId="4237"/>
    <cellStyle name="Comma 3 2 2 2 2 12" xfId="142"/>
    <cellStyle name="Comma 3 2 2 2 2 12 2" xfId="143"/>
    <cellStyle name="Comma 3 2 2 2 2 12 2 2" xfId="2194"/>
    <cellStyle name="Comma 3 2 2 2 2 12 2 3" xfId="4240"/>
    <cellStyle name="Comma 3 2 2 2 2 12 3" xfId="2193"/>
    <cellStyle name="Comma 3 2 2 2 2 12 4" xfId="4239"/>
    <cellStyle name="Comma 3 2 2 2 2 13" xfId="144"/>
    <cellStyle name="Comma 3 2 2 2 2 13 2" xfId="145"/>
    <cellStyle name="Comma 3 2 2 2 2 13 2 2" xfId="2196"/>
    <cellStyle name="Comma 3 2 2 2 2 13 2 3" xfId="4242"/>
    <cellStyle name="Comma 3 2 2 2 2 13 3" xfId="2195"/>
    <cellStyle name="Comma 3 2 2 2 2 13 4" xfId="4241"/>
    <cellStyle name="Comma 3 2 2 2 2 14" xfId="146"/>
    <cellStyle name="Comma 3 2 2 2 2 14 2" xfId="147"/>
    <cellStyle name="Comma 3 2 2 2 2 14 2 2" xfId="2198"/>
    <cellStyle name="Comma 3 2 2 2 2 14 2 3" xfId="4244"/>
    <cellStyle name="Comma 3 2 2 2 2 14 3" xfId="2197"/>
    <cellStyle name="Comma 3 2 2 2 2 14 4" xfId="4243"/>
    <cellStyle name="Comma 3 2 2 2 2 15" xfId="148"/>
    <cellStyle name="Comma 3 2 2 2 2 15 2" xfId="2199"/>
    <cellStyle name="Comma 3 2 2 2 2 15 3" xfId="4245"/>
    <cellStyle name="Comma 3 2 2 2 2 16" xfId="149"/>
    <cellStyle name="Comma 3 2 2 2 2 16 2" xfId="2200"/>
    <cellStyle name="Comma 3 2 2 2 2 16 3" xfId="4246"/>
    <cellStyle name="Comma 3 2 2 2 2 17" xfId="150"/>
    <cellStyle name="Comma 3 2 2 2 2 17 2" xfId="2201"/>
    <cellStyle name="Comma 3 2 2 2 2 18" xfId="2188"/>
    <cellStyle name="Comma 3 2 2 2 2 19" xfId="4234"/>
    <cellStyle name="Comma 3 2 2 2 2 2" xfId="151"/>
    <cellStyle name="Comma 3 2 2 2 2 2 10" xfId="4247"/>
    <cellStyle name="Comma 3 2 2 2 2 2 2" xfId="152"/>
    <cellStyle name="Comma 3 2 2 2 2 2 2 2" xfId="153"/>
    <cellStyle name="Comma 3 2 2 2 2 2 2 2 2" xfId="154"/>
    <cellStyle name="Comma 3 2 2 2 2 2 2 2 2 2" xfId="2205"/>
    <cellStyle name="Comma 3 2 2 2 2 2 2 2 2 3" xfId="4250"/>
    <cellStyle name="Comma 3 2 2 2 2 2 2 2 3" xfId="2204"/>
    <cellStyle name="Comma 3 2 2 2 2 2 2 2 4" xfId="4249"/>
    <cellStyle name="Comma 3 2 2 2 2 2 2 3" xfId="155"/>
    <cellStyle name="Comma 3 2 2 2 2 2 2 3 2" xfId="156"/>
    <cellStyle name="Comma 3 2 2 2 2 2 2 3 2 2" xfId="2207"/>
    <cellStyle name="Comma 3 2 2 2 2 2 2 3 2 3" xfId="4252"/>
    <cellStyle name="Comma 3 2 2 2 2 2 2 3 3" xfId="2206"/>
    <cellStyle name="Comma 3 2 2 2 2 2 2 3 4" xfId="4251"/>
    <cellStyle name="Comma 3 2 2 2 2 2 2 4" xfId="157"/>
    <cellStyle name="Comma 3 2 2 2 2 2 2 4 2" xfId="2208"/>
    <cellStyle name="Comma 3 2 2 2 2 2 2 4 3" xfId="4253"/>
    <cellStyle name="Comma 3 2 2 2 2 2 2 5" xfId="158"/>
    <cellStyle name="Comma 3 2 2 2 2 2 2 5 2" xfId="2209"/>
    <cellStyle name="Comma 3 2 2 2 2 2 2 6" xfId="2203"/>
    <cellStyle name="Comma 3 2 2 2 2 2 2 7" xfId="4248"/>
    <cellStyle name="Comma 3 2 2 2 2 2 3" xfId="159"/>
    <cellStyle name="Comma 3 2 2 2 2 2 3 2" xfId="160"/>
    <cellStyle name="Comma 3 2 2 2 2 2 3 2 2" xfId="161"/>
    <cellStyle name="Comma 3 2 2 2 2 2 3 2 2 2" xfId="2212"/>
    <cellStyle name="Comma 3 2 2 2 2 2 3 2 2 3" xfId="4256"/>
    <cellStyle name="Comma 3 2 2 2 2 2 3 2 3" xfId="2211"/>
    <cellStyle name="Comma 3 2 2 2 2 2 3 2 4" xfId="4255"/>
    <cellStyle name="Comma 3 2 2 2 2 2 3 3" xfId="162"/>
    <cellStyle name="Comma 3 2 2 2 2 2 3 3 2" xfId="163"/>
    <cellStyle name="Comma 3 2 2 2 2 2 3 3 2 2" xfId="2214"/>
    <cellStyle name="Comma 3 2 2 2 2 2 3 3 2 3" xfId="4258"/>
    <cellStyle name="Comma 3 2 2 2 2 2 3 3 3" xfId="2213"/>
    <cellStyle name="Comma 3 2 2 2 2 2 3 3 4" xfId="4257"/>
    <cellStyle name="Comma 3 2 2 2 2 2 3 4" xfId="164"/>
    <cellStyle name="Comma 3 2 2 2 2 2 3 4 2" xfId="2215"/>
    <cellStyle name="Comma 3 2 2 2 2 2 3 4 3" xfId="4259"/>
    <cellStyle name="Comma 3 2 2 2 2 2 3 5" xfId="165"/>
    <cellStyle name="Comma 3 2 2 2 2 2 3 5 2" xfId="2216"/>
    <cellStyle name="Comma 3 2 2 2 2 2 3 6" xfId="2210"/>
    <cellStyle name="Comma 3 2 2 2 2 2 3 7" xfId="4254"/>
    <cellStyle name="Comma 3 2 2 2 2 2 4" xfId="166"/>
    <cellStyle name="Comma 3 2 2 2 2 2 4 2" xfId="167"/>
    <cellStyle name="Comma 3 2 2 2 2 2 4 2 2" xfId="2218"/>
    <cellStyle name="Comma 3 2 2 2 2 2 4 2 3" xfId="4261"/>
    <cellStyle name="Comma 3 2 2 2 2 2 4 3" xfId="2217"/>
    <cellStyle name="Comma 3 2 2 2 2 2 4 4" xfId="4260"/>
    <cellStyle name="Comma 3 2 2 2 2 2 5" xfId="168"/>
    <cellStyle name="Comma 3 2 2 2 2 2 5 2" xfId="169"/>
    <cellStyle name="Comma 3 2 2 2 2 2 5 2 2" xfId="2220"/>
    <cellStyle name="Comma 3 2 2 2 2 2 5 2 3" xfId="4263"/>
    <cellStyle name="Comma 3 2 2 2 2 2 5 3" xfId="2219"/>
    <cellStyle name="Comma 3 2 2 2 2 2 5 4" xfId="4262"/>
    <cellStyle name="Comma 3 2 2 2 2 2 6" xfId="170"/>
    <cellStyle name="Comma 3 2 2 2 2 2 6 2" xfId="2221"/>
    <cellStyle name="Comma 3 2 2 2 2 2 6 3" xfId="4264"/>
    <cellStyle name="Comma 3 2 2 2 2 2 7" xfId="171"/>
    <cellStyle name="Comma 3 2 2 2 2 2 7 2" xfId="2222"/>
    <cellStyle name="Comma 3 2 2 2 2 2 7 3" xfId="4265"/>
    <cellStyle name="Comma 3 2 2 2 2 2 8" xfId="172"/>
    <cellStyle name="Comma 3 2 2 2 2 2 8 2" xfId="2223"/>
    <cellStyle name="Comma 3 2 2 2 2 2 9" xfId="2202"/>
    <cellStyle name="Comma 3 2 2 2 2 3" xfId="173"/>
    <cellStyle name="Comma 3 2 2 2 2 3 10" xfId="4266"/>
    <cellStyle name="Comma 3 2 2 2 2 3 2" xfId="174"/>
    <cellStyle name="Comma 3 2 2 2 2 3 2 2" xfId="175"/>
    <cellStyle name="Comma 3 2 2 2 2 3 2 2 2" xfId="176"/>
    <cellStyle name="Comma 3 2 2 2 2 3 2 2 2 2" xfId="2227"/>
    <cellStyle name="Comma 3 2 2 2 2 3 2 2 2 3" xfId="4269"/>
    <cellStyle name="Comma 3 2 2 2 2 3 2 2 3" xfId="2226"/>
    <cellStyle name="Comma 3 2 2 2 2 3 2 2 4" xfId="4268"/>
    <cellStyle name="Comma 3 2 2 2 2 3 2 3" xfId="177"/>
    <cellStyle name="Comma 3 2 2 2 2 3 2 3 2" xfId="178"/>
    <cellStyle name="Comma 3 2 2 2 2 3 2 3 2 2" xfId="2229"/>
    <cellStyle name="Comma 3 2 2 2 2 3 2 3 2 3" xfId="4271"/>
    <cellStyle name="Comma 3 2 2 2 2 3 2 3 3" xfId="2228"/>
    <cellStyle name="Comma 3 2 2 2 2 3 2 3 4" xfId="4270"/>
    <cellStyle name="Comma 3 2 2 2 2 3 2 4" xfId="179"/>
    <cellStyle name="Comma 3 2 2 2 2 3 2 4 2" xfId="2230"/>
    <cellStyle name="Comma 3 2 2 2 2 3 2 4 3" xfId="4272"/>
    <cellStyle name="Comma 3 2 2 2 2 3 2 5" xfId="2225"/>
    <cellStyle name="Comma 3 2 2 2 2 3 2 6" xfId="4267"/>
    <cellStyle name="Comma 3 2 2 2 2 3 3" xfId="180"/>
    <cellStyle name="Comma 3 2 2 2 2 3 3 2" xfId="181"/>
    <cellStyle name="Comma 3 2 2 2 2 3 3 2 2" xfId="182"/>
    <cellStyle name="Comma 3 2 2 2 2 3 3 2 2 2" xfId="2233"/>
    <cellStyle name="Comma 3 2 2 2 2 3 3 2 2 3" xfId="4275"/>
    <cellStyle name="Comma 3 2 2 2 2 3 3 2 3" xfId="2232"/>
    <cellStyle name="Comma 3 2 2 2 2 3 3 2 4" xfId="4274"/>
    <cellStyle name="Comma 3 2 2 2 2 3 3 3" xfId="183"/>
    <cellStyle name="Comma 3 2 2 2 2 3 3 3 2" xfId="184"/>
    <cellStyle name="Comma 3 2 2 2 2 3 3 3 2 2" xfId="2235"/>
    <cellStyle name="Comma 3 2 2 2 2 3 3 3 2 3" xfId="4277"/>
    <cellStyle name="Comma 3 2 2 2 2 3 3 3 3" xfId="2234"/>
    <cellStyle name="Comma 3 2 2 2 2 3 3 3 4" xfId="4276"/>
    <cellStyle name="Comma 3 2 2 2 2 3 3 4" xfId="185"/>
    <cellStyle name="Comma 3 2 2 2 2 3 3 4 2" xfId="2236"/>
    <cellStyle name="Comma 3 2 2 2 2 3 3 4 3" xfId="4278"/>
    <cellStyle name="Comma 3 2 2 2 2 3 3 5" xfId="2231"/>
    <cellStyle name="Comma 3 2 2 2 2 3 3 6" xfId="4273"/>
    <cellStyle name="Comma 3 2 2 2 2 3 4" xfId="186"/>
    <cellStyle name="Comma 3 2 2 2 2 3 4 2" xfId="187"/>
    <cellStyle name="Comma 3 2 2 2 2 3 4 2 2" xfId="2238"/>
    <cellStyle name="Comma 3 2 2 2 2 3 4 2 3" xfId="4280"/>
    <cellStyle name="Comma 3 2 2 2 2 3 4 3" xfId="2237"/>
    <cellStyle name="Comma 3 2 2 2 2 3 4 4" xfId="4279"/>
    <cellStyle name="Comma 3 2 2 2 2 3 5" xfId="188"/>
    <cellStyle name="Comma 3 2 2 2 2 3 5 2" xfId="189"/>
    <cellStyle name="Comma 3 2 2 2 2 3 5 2 2" xfId="2240"/>
    <cellStyle name="Comma 3 2 2 2 2 3 5 2 3" xfId="4282"/>
    <cellStyle name="Comma 3 2 2 2 2 3 5 3" xfId="2239"/>
    <cellStyle name="Comma 3 2 2 2 2 3 5 4" xfId="4281"/>
    <cellStyle name="Comma 3 2 2 2 2 3 6" xfId="190"/>
    <cellStyle name="Comma 3 2 2 2 2 3 6 2" xfId="2241"/>
    <cellStyle name="Comma 3 2 2 2 2 3 6 3" xfId="4283"/>
    <cellStyle name="Comma 3 2 2 2 2 3 7" xfId="191"/>
    <cellStyle name="Comma 3 2 2 2 2 3 7 2" xfId="2242"/>
    <cellStyle name="Comma 3 2 2 2 2 3 7 3" xfId="4284"/>
    <cellStyle name="Comma 3 2 2 2 2 3 8" xfId="192"/>
    <cellStyle name="Comma 3 2 2 2 2 3 8 2" xfId="2243"/>
    <cellStyle name="Comma 3 2 2 2 2 3 9" xfId="2224"/>
    <cellStyle name="Comma 3 2 2 2 2 4" xfId="193"/>
    <cellStyle name="Comma 3 2 2 2 2 4 2" xfId="194"/>
    <cellStyle name="Comma 3 2 2 2 2 4 2 2" xfId="195"/>
    <cellStyle name="Comma 3 2 2 2 2 4 2 2 2" xfId="2246"/>
    <cellStyle name="Comma 3 2 2 2 2 4 2 2 3" xfId="4287"/>
    <cellStyle name="Comma 3 2 2 2 2 4 2 3" xfId="2245"/>
    <cellStyle name="Comma 3 2 2 2 2 4 2 4" xfId="4286"/>
    <cellStyle name="Comma 3 2 2 2 2 4 3" xfId="196"/>
    <cellStyle name="Comma 3 2 2 2 2 4 3 2" xfId="197"/>
    <cellStyle name="Comma 3 2 2 2 2 4 3 2 2" xfId="2248"/>
    <cellStyle name="Comma 3 2 2 2 2 4 3 2 3" xfId="4289"/>
    <cellStyle name="Comma 3 2 2 2 2 4 3 3" xfId="2247"/>
    <cellStyle name="Comma 3 2 2 2 2 4 3 4" xfId="4288"/>
    <cellStyle name="Comma 3 2 2 2 2 4 4" xfId="198"/>
    <cellStyle name="Comma 3 2 2 2 2 4 4 2" xfId="2249"/>
    <cellStyle name="Comma 3 2 2 2 2 4 4 3" xfId="4290"/>
    <cellStyle name="Comma 3 2 2 2 2 4 5" xfId="199"/>
    <cellStyle name="Comma 3 2 2 2 2 4 5 2" xfId="2250"/>
    <cellStyle name="Comma 3 2 2 2 2 4 6" xfId="2244"/>
    <cellStyle name="Comma 3 2 2 2 2 4 7" xfId="4285"/>
    <cellStyle name="Comma 3 2 2 2 2 5" xfId="200"/>
    <cellStyle name="Comma 3 2 2 2 2 5 2" xfId="201"/>
    <cellStyle name="Comma 3 2 2 2 2 5 2 2" xfId="202"/>
    <cellStyle name="Comma 3 2 2 2 2 5 2 2 2" xfId="2253"/>
    <cellStyle name="Comma 3 2 2 2 2 5 2 2 3" xfId="4293"/>
    <cellStyle name="Comma 3 2 2 2 2 5 2 3" xfId="2252"/>
    <cellStyle name="Comma 3 2 2 2 2 5 2 4" xfId="4292"/>
    <cellStyle name="Comma 3 2 2 2 2 5 3" xfId="203"/>
    <cellStyle name="Comma 3 2 2 2 2 5 3 2" xfId="204"/>
    <cellStyle name="Comma 3 2 2 2 2 5 3 2 2" xfId="2255"/>
    <cellStyle name="Comma 3 2 2 2 2 5 3 2 3" xfId="4295"/>
    <cellStyle name="Comma 3 2 2 2 2 5 3 3" xfId="2254"/>
    <cellStyle name="Comma 3 2 2 2 2 5 3 4" xfId="4294"/>
    <cellStyle name="Comma 3 2 2 2 2 5 4" xfId="205"/>
    <cellStyle name="Comma 3 2 2 2 2 5 4 2" xfId="2256"/>
    <cellStyle name="Comma 3 2 2 2 2 5 4 3" xfId="4296"/>
    <cellStyle name="Comma 3 2 2 2 2 5 5" xfId="2251"/>
    <cellStyle name="Comma 3 2 2 2 2 5 6" xfId="4291"/>
    <cellStyle name="Comma 3 2 2 2 2 6" xfId="206"/>
    <cellStyle name="Comma 3 2 2 2 2 6 2" xfId="207"/>
    <cellStyle name="Comma 3 2 2 2 2 6 2 2" xfId="208"/>
    <cellStyle name="Comma 3 2 2 2 2 6 2 2 2" xfId="2259"/>
    <cellStyle name="Comma 3 2 2 2 2 6 2 2 3" xfId="4299"/>
    <cellStyle name="Comma 3 2 2 2 2 6 2 3" xfId="2258"/>
    <cellStyle name="Comma 3 2 2 2 2 6 2 4" xfId="4298"/>
    <cellStyle name="Comma 3 2 2 2 2 6 3" xfId="209"/>
    <cellStyle name="Comma 3 2 2 2 2 6 3 2" xfId="210"/>
    <cellStyle name="Comma 3 2 2 2 2 6 3 2 2" xfId="2261"/>
    <cellStyle name="Comma 3 2 2 2 2 6 3 2 3" xfId="4301"/>
    <cellStyle name="Comma 3 2 2 2 2 6 3 3" xfId="2260"/>
    <cellStyle name="Comma 3 2 2 2 2 6 3 4" xfId="4300"/>
    <cellStyle name="Comma 3 2 2 2 2 6 4" xfId="211"/>
    <cellStyle name="Comma 3 2 2 2 2 6 4 2" xfId="2262"/>
    <cellStyle name="Comma 3 2 2 2 2 6 4 3" xfId="4302"/>
    <cellStyle name="Comma 3 2 2 2 2 6 5" xfId="2257"/>
    <cellStyle name="Comma 3 2 2 2 2 6 6" xfId="4297"/>
    <cellStyle name="Comma 3 2 2 2 2 7" xfId="212"/>
    <cellStyle name="Comma 3 2 2 2 2 7 2" xfId="213"/>
    <cellStyle name="Comma 3 2 2 2 2 7 2 2" xfId="214"/>
    <cellStyle name="Comma 3 2 2 2 2 7 2 2 2" xfId="2265"/>
    <cellStyle name="Comma 3 2 2 2 2 7 2 2 3" xfId="4305"/>
    <cellStyle name="Comma 3 2 2 2 2 7 2 3" xfId="2264"/>
    <cellStyle name="Comma 3 2 2 2 2 7 2 4" xfId="4304"/>
    <cellStyle name="Comma 3 2 2 2 2 7 3" xfId="215"/>
    <cellStyle name="Comma 3 2 2 2 2 7 3 2" xfId="216"/>
    <cellStyle name="Comma 3 2 2 2 2 7 3 2 2" xfId="2267"/>
    <cellStyle name="Comma 3 2 2 2 2 7 3 2 3" xfId="4307"/>
    <cellStyle name="Comma 3 2 2 2 2 7 3 3" xfId="2266"/>
    <cellStyle name="Comma 3 2 2 2 2 7 3 4" xfId="4306"/>
    <cellStyle name="Comma 3 2 2 2 2 7 4" xfId="217"/>
    <cellStyle name="Comma 3 2 2 2 2 7 4 2" xfId="2268"/>
    <cellStyle name="Comma 3 2 2 2 2 7 4 3" xfId="4308"/>
    <cellStyle name="Comma 3 2 2 2 2 7 5" xfId="2263"/>
    <cellStyle name="Comma 3 2 2 2 2 7 6" xfId="4303"/>
    <cellStyle name="Comma 3 2 2 2 2 8" xfId="218"/>
    <cellStyle name="Comma 3 2 2 2 2 8 2" xfId="219"/>
    <cellStyle name="Comma 3 2 2 2 2 8 2 2" xfId="220"/>
    <cellStyle name="Comma 3 2 2 2 2 8 2 2 2" xfId="2271"/>
    <cellStyle name="Comma 3 2 2 2 2 8 2 2 3" xfId="4311"/>
    <cellStyle name="Comma 3 2 2 2 2 8 2 3" xfId="2270"/>
    <cellStyle name="Comma 3 2 2 2 2 8 2 4" xfId="4310"/>
    <cellStyle name="Comma 3 2 2 2 2 8 3" xfId="221"/>
    <cellStyle name="Comma 3 2 2 2 2 8 3 2" xfId="222"/>
    <cellStyle name="Comma 3 2 2 2 2 8 3 2 2" xfId="2273"/>
    <cellStyle name="Comma 3 2 2 2 2 8 3 2 3" xfId="4313"/>
    <cellStyle name="Comma 3 2 2 2 2 8 3 3" xfId="2272"/>
    <cellStyle name="Comma 3 2 2 2 2 8 3 4" xfId="4312"/>
    <cellStyle name="Comma 3 2 2 2 2 8 4" xfId="223"/>
    <cellStyle name="Comma 3 2 2 2 2 8 4 2" xfId="2274"/>
    <cellStyle name="Comma 3 2 2 2 2 8 4 3" xfId="4314"/>
    <cellStyle name="Comma 3 2 2 2 2 8 5" xfId="2269"/>
    <cellStyle name="Comma 3 2 2 2 2 8 6" xfId="4309"/>
    <cellStyle name="Comma 3 2 2 2 2 9" xfId="224"/>
    <cellStyle name="Comma 3 2 2 2 2 9 2" xfId="225"/>
    <cellStyle name="Comma 3 2 2 2 2 9 2 2" xfId="226"/>
    <cellStyle name="Comma 3 2 2 2 2 9 2 2 2" xfId="2277"/>
    <cellStyle name="Comma 3 2 2 2 2 9 2 2 3" xfId="4317"/>
    <cellStyle name="Comma 3 2 2 2 2 9 2 3" xfId="2276"/>
    <cellStyle name="Comma 3 2 2 2 2 9 2 4" xfId="4316"/>
    <cellStyle name="Comma 3 2 2 2 2 9 3" xfId="227"/>
    <cellStyle name="Comma 3 2 2 2 2 9 3 2" xfId="228"/>
    <cellStyle name="Comma 3 2 2 2 2 9 3 2 2" xfId="2279"/>
    <cellStyle name="Comma 3 2 2 2 2 9 3 2 3" xfId="4319"/>
    <cellStyle name="Comma 3 2 2 2 2 9 3 3" xfId="2278"/>
    <cellStyle name="Comma 3 2 2 2 2 9 3 4" xfId="4318"/>
    <cellStyle name="Comma 3 2 2 2 2 9 4" xfId="229"/>
    <cellStyle name="Comma 3 2 2 2 2 9 4 2" xfId="2280"/>
    <cellStyle name="Comma 3 2 2 2 2 9 4 3" xfId="4320"/>
    <cellStyle name="Comma 3 2 2 2 2 9 5" xfId="2275"/>
    <cellStyle name="Comma 3 2 2 2 2 9 6" xfId="4315"/>
    <cellStyle name="Comma 3 2 2 2 20" xfId="2162"/>
    <cellStyle name="Comma 3 2 2 2 21" xfId="4209"/>
    <cellStyle name="Comma 3 2 2 2 3" xfId="230"/>
    <cellStyle name="Comma 3 2 2 2 3 10" xfId="4321"/>
    <cellStyle name="Comma 3 2 2 2 3 2" xfId="231"/>
    <cellStyle name="Comma 3 2 2 2 3 2 2" xfId="232"/>
    <cellStyle name="Comma 3 2 2 2 3 2 2 2" xfId="233"/>
    <cellStyle name="Comma 3 2 2 2 3 2 2 2 2" xfId="2284"/>
    <cellStyle name="Comma 3 2 2 2 3 2 2 2 3" xfId="4324"/>
    <cellStyle name="Comma 3 2 2 2 3 2 2 3" xfId="2283"/>
    <cellStyle name="Comma 3 2 2 2 3 2 2 4" xfId="4323"/>
    <cellStyle name="Comma 3 2 2 2 3 2 3" xfId="234"/>
    <cellStyle name="Comma 3 2 2 2 3 2 3 2" xfId="235"/>
    <cellStyle name="Comma 3 2 2 2 3 2 3 2 2" xfId="2286"/>
    <cellStyle name="Comma 3 2 2 2 3 2 3 2 3" xfId="4326"/>
    <cellStyle name="Comma 3 2 2 2 3 2 3 3" xfId="2285"/>
    <cellStyle name="Comma 3 2 2 2 3 2 3 4" xfId="4325"/>
    <cellStyle name="Comma 3 2 2 2 3 2 4" xfId="236"/>
    <cellStyle name="Comma 3 2 2 2 3 2 4 2" xfId="2287"/>
    <cellStyle name="Comma 3 2 2 2 3 2 4 3" xfId="4327"/>
    <cellStyle name="Comma 3 2 2 2 3 2 5" xfId="237"/>
    <cellStyle name="Comma 3 2 2 2 3 2 5 2" xfId="2288"/>
    <cellStyle name="Comma 3 2 2 2 3 2 6" xfId="2282"/>
    <cellStyle name="Comma 3 2 2 2 3 2 7" xfId="4322"/>
    <cellStyle name="Comma 3 2 2 2 3 3" xfId="238"/>
    <cellStyle name="Comma 3 2 2 2 3 3 2" xfId="239"/>
    <cellStyle name="Comma 3 2 2 2 3 3 2 2" xfId="240"/>
    <cellStyle name="Comma 3 2 2 2 3 3 2 2 2" xfId="2291"/>
    <cellStyle name="Comma 3 2 2 2 3 3 2 2 3" xfId="4330"/>
    <cellStyle name="Comma 3 2 2 2 3 3 2 3" xfId="2290"/>
    <cellStyle name="Comma 3 2 2 2 3 3 2 4" xfId="4329"/>
    <cellStyle name="Comma 3 2 2 2 3 3 3" xfId="241"/>
    <cellStyle name="Comma 3 2 2 2 3 3 3 2" xfId="242"/>
    <cellStyle name="Comma 3 2 2 2 3 3 3 2 2" xfId="2293"/>
    <cellStyle name="Comma 3 2 2 2 3 3 3 2 3" xfId="4332"/>
    <cellStyle name="Comma 3 2 2 2 3 3 3 3" xfId="2292"/>
    <cellStyle name="Comma 3 2 2 2 3 3 3 4" xfId="4331"/>
    <cellStyle name="Comma 3 2 2 2 3 3 4" xfId="243"/>
    <cellStyle name="Comma 3 2 2 2 3 3 4 2" xfId="2294"/>
    <cellStyle name="Comma 3 2 2 2 3 3 4 3" xfId="4333"/>
    <cellStyle name="Comma 3 2 2 2 3 3 5" xfId="244"/>
    <cellStyle name="Comma 3 2 2 2 3 3 5 2" xfId="2295"/>
    <cellStyle name="Comma 3 2 2 2 3 3 6" xfId="2289"/>
    <cellStyle name="Comma 3 2 2 2 3 3 7" xfId="4328"/>
    <cellStyle name="Comma 3 2 2 2 3 4" xfId="245"/>
    <cellStyle name="Comma 3 2 2 2 3 4 2" xfId="246"/>
    <cellStyle name="Comma 3 2 2 2 3 4 2 2" xfId="2297"/>
    <cellStyle name="Comma 3 2 2 2 3 4 2 3" xfId="4335"/>
    <cellStyle name="Comma 3 2 2 2 3 4 3" xfId="2296"/>
    <cellStyle name="Comma 3 2 2 2 3 4 4" xfId="4334"/>
    <cellStyle name="Comma 3 2 2 2 3 5" xfId="247"/>
    <cellStyle name="Comma 3 2 2 2 3 5 2" xfId="248"/>
    <cellStyle name="Comma 3 2 2 2 3 5 2 2" xfId="2299"/>
    <cellStyle name="Comma 3 2 2 2 3 5 2 3" xfId="4337"/>
    <cellStyle name="Comma 3 2 2 2 3 5 3" xfId="2298"/>
    <cellStyle name="Comma 3 2 2 2 3 5 4" xfId="4336"/>
    <cellStyle name="Comma 3 2 2 2 3 6" xfId="249"/>
    <cellStyle name="Comma 3 2 2 2 3 6 2" xfId="2300"/>
    <cellStyle name="Comma 3 2 2 2 3 6 3" xfId="4338"/>
    <cellStyle name="Comma 3 2 2 2 3 7" xfId="250"/>
    <cellStyle name="Comma 3 2 2 2 3 7 2" xfId="2301"/>
    <cellStyle name="Comma 3 2 2 2 3 7 3" xfId="4339"/>
    <cellStyle name="Comma 3 2 2 2 3 8" xfId="251"/>
    <cellStyle name="Comma 3 2 2 2 3 8 2" xfId="2302"/>
    <cellStyle name="Comma 3 2 2 2 3 9" xfId="2281"/>
    <cellStyle name="Comma 3 2 2 2 4" xfId="252"/>
    <cellStyle name="Comma 3 2 2 2 4 10" xfId="4340"/>
    <cellStyle name="Comma 3 2 2 2 4 2" xfId="253"/>
    <cellStyle name="Comma 3 2 2 2 4 2 2" xfId="254"/>
    <cellStyle name="Comma 3 2 2 2 4 2 2 2" xfId="255"/>
    <cellStyle name="Comma 3 2 2 2 4 2 2 2 2" xfId="2306"/>
    <cellStyle name="Comma 3 2 2 2 4 2 2 2 3" xfId="4343"/>
    <cellStyle name="Comma 3 2 2 2 4 2 2 3" xfId="2305"/>
    <cellStyle name="Comma 3 2 2 2 4 2 2 4" xfId="4342"/>
    <cellStyle name="Comma 3 2 2 2 4 2 3" xfId="256"/>
    <cellStyle name="Comma 3 2 2 2 4 2 3 2" xfId="257"/>
    <cellStyle name="Comma 3 2 2 2 4 2 3 2 2" xfId="2308"/>
    <cellStyle name="Comma 3 2 2 2 4 2 3 2 3" xfId="4345"/>
    <cellStyle name="Comma 3 2 2 2 4 2 3 3" xfId="2307"/>
    <cellStyle name="Comma 3 2 2 2 4 2 3 4" xfId="4344"/>
    <cellStyle name="Comma 3 2 2 2 4 2 4" xfId="258"/>
    <cellStyle name="Comma 3 2 2 2 4 2 4 2" xfId="2309"/>
    <cellStyle name="Comma 3 2 2 2 4 2 4 3" xfId="4346"/>
    <cellStyle name="Comma 3 2 2 2 4 2 5" xfId="2304"/>
    <cellStyle name="Comma 3 2 2 2 4 2 6" xfId="4341"/>
    <cellStyle name="Comma 3 2 2 2 4 3" xfId="259"/>
    <cellStyle name="Comma 3 2 2 2 4 3 2" xfId="260"/>
    <cellStyle name="Comma 3 2 2 2 4 3 2 2" xfId="261"/>
    <cellStyle name="Comma 3 2 2 2 4 3 2 2 2" xfId="2312"/>
    <cellStyle name="Comma 3 2 2 2 4 3 2 2 3" xfId="4349"/>
    <cellStyle name="Comma 3 2 2 2 4 3 2 3" xfId="2311"/>
    <cellStyle name="Comma 3 2 2 2 4 3 2 4" xfId="4348"/>
    <cellStyle name="Comma 3 2 2 2 4 3 3" xfId="262"/>
    <cellStyle name="Comma 3 2 2 2 4 3 3 2" xfId="263"/>
    <cellStyle name="Comma 3 2 2 2 4 3 3 2 2" xfId="2314"/>
    <cellStyle name="Comma 3 2 2 2 4 3 3 2 3" xfId="4351"/>
    <cellStyle name="Comma 3 2 2 2 4 3 3 3" xfId="2313"/>
    <cellStyle name="Comma 3 2 2 2 4 3 3 4" xfId="4350"/>
    <cellStyle name="Comma 3 2 2 2 4 3 4" xfId="264"/>
    <cellStyle name="Comma 3 2 2 2 4 3 4 2" xfId="2315"/>
    <cellStyle name="Comma 3 2 2 2 4 3 4 3" xfId="4352"/>
    <cellStyle name="Comma 3 2 2 2 4 3 5" xfId="2310"/>
    <cellStyle name="Comma 3 2 2 2 4 3 6" xfId="4347"/>
    <cellStyle name="Comma 3 2 2 2 4 4" xfId="265"/>
    <cellStyle name="Comma 3 2 2 2 4 4 2" xfId="266"/>
    <cellStyle name="Comma 3 2 2 2 4 4 2 2" xfId="2317"/>
    <cellStyle name="Comma 3 2 2 2 4 4 2 3" xfId="4354"/>
    <cellStyle name="Comma 3 2 2 2 4 4 3" xfId="2316"/>
    <cellStyle name="Comma 3 2 2 2 4 4 4" xfId="4353"/>
    <cellStyle name="Comma 3 2 2 2 4 5" xfId="267"/>
    <cellStyle name="Comma 3 2 2 2 4 5 2" xfId="268"/>
    <cellStyle name="Comma 3 2 2 2 4 5 2 2" xfId="2319"/>
    <cellStyle name="Comma 3 2 2 2 4 5 2 3" xfId="4356"/>
    <cellStyle name="Comma 3 2 2 2 4 5 3" xfId="2318"/>
    <cellStyle name="Comma 3 2 2 2 4 5 4" xfId="4355"/>
    <cellStyle name="Comma 3 2 2 2 4 6" xfId="269"/>
    <cellStyle name="Comma 3 2 2 2 4 6 2" xfId="2320"/>
    <cellStyle name="Comma 3 2 2 2 4 6 3" xfId="4357"/>
    <cellStyle name="Comma 3 2 2 2 4 7" xfId="270"/>
    <cellStyle name="Comma 3 2 2 2 4 7 2" xfId="2321"/>
    <cellStyle name="Comma 3 2 2 2 4 7 3" xfId="4358"/>
    <cellStyle name="Comma 3 2 2 2 4 8" xfId="271"/>
    <cellStyle name="Comma 3 2 2 2 4 8 2" xfId="2322"/>
    <cellStyle name="Comma 3 2 2 2 4 9" xfId="2303"/>
    <cellStyle name="Comma 3 2 2 2 5" xfId="272"/>
    <cellStyle name="Comma 3 2 2 2 5 2" xfId="273"/>
    <cellStyle name="Comma 3 2 2 2 5 2 2" xfId="274"/>
    <cellStyle name="Comma 3 2 2 2 5 2 2 2" xfId="2325"/>
    <cellStyle name="Comma 3 2 2 2 5 2 2 3" xfId="4361"/>
    <cellStyle name="Comma 3 2 2 2 5 2 3" xfId="2324"/>
    <cellStyle name="Comma 3 2 2 2 5 2 4" xfId="4360"/>
    <cellStyle name="Comma 3 2 2 2 5 3" xfId="275"/>
    <cellStyle name="Comma 3 2 2 2 5 3 2" xfId="276"/>
    <cellStyle name="Comma 3 2 2 2 5 3 2 2" xfId="2327"/>
    <cellStyle name="Comma 3 2 2 2 5 3 2 3" xfId="4363"/>
    <cellStyle name="Comma 3 2 2 2 5 3 3" xfId="2326"/>
    <cellStyle name="Comma 3 2 2 2 5 3 4" xfId="4362"/>
    <cellStyle name="Comma 3 2 2 2 5 4" xfId="277"/>
    <cellStyle name="Comma 3 2 2 2 5 4 2" xfId="2328"/>
    <cellStyle name="Comma 3 2 2 2 5 4 3" xfId="4364"/>
    <cellStyle name="Comma 3 2 2 2 5 5" xfId="278"/>
    <cellStyle name="Comma 3 2 2 2 5 5 2" xfId="2329"/>
    <cellStyle name="Comma 3 2 2 2 5 6" xfId="2323"/>
    <cellStyle name="Comma 3 2 2 2 5 7" xfId="4359"/>
    <cellStyle name="Comma 3 2 2 2 6" xfId="279"/>
    <cellStyle name="Comma 3 2 2 2 6 2" xfId="280"/>
    <cellStyle name="Comma 3 2 2 2 6 2 2" xfId="281"/>
    <cellStyle name="Comma 3 2 2 2 6 2 2 2" xfId="2332"/>
    <cellStyle name="Comma 3 2 2 2 6 2 2 3" xfId="4367"/>
    <cellStyle name="Comma 3 2 2 2 6 2 3" xfId="2331"/>
    <cellStyle name="Comma 3 2 2 2 6 2 4" xfId="4366"/>
    <cellStyle name="Comma 3 2 2 2 6 3" xfId="282"/>
    <cellStyle name="Comma 3 2 2 2 6 3 2" xfId="283"/>
    <cellStyle name="Comma 3 2 2 2 6 3 2 2" xfId="2334"/>
    <cellStyle name="Comma 3 2 2 2 6 3 2 3" xfId="4369"/>
    <cellStyle name="Comma 3 2 2 2 6 3 3" xfId="2333"/>
    <cellStyle name="Comma 3 2 2 2 6 3 4" xfId="4368"/>
    <cellStyle name="Comma 3 2 2 2 6 4" xfId="284"/>
    <cellStyle name="Comma 3 2 2 2 6 4 2" xfId="2335"/>
    <cellStyle name="Comma 3 2 2 2 6 4 3" xfId="4370"/>
    <cellStyle name="Comma 3 2 2 2 6 5" xfId="2330"/>
    <cellStyle name="Comma 3 2 2 2 6 6" xfId="4365"/>
    <cellStyle name="Comma 3 2 2 2 7" xfId="285"/>
    <cellStyle name="Comma 3 2 2 2 7 2" xfId="286"/>
    <cellStyle name="Comma 3 2 2 2 7 2 2" xfId="287"/>
    <cellStyle name="Comma 3 2 2 2 7 2 2 2" xfId="2338"/>
    <cellStyle name="Comma 3 2 2 2 7 2 2 3" xfId="4373"/>
    <cellStyle name="Comma 3 2 2 2 7 2 3" xfId="2337"/>
    <cellStyle name="Comma 3 2 2 2 7 2 4" xfId="4372"/>
    <cellStyle name="Comma 3 2 2 2 7 3" xfId="288"/>
    <cellStyle name="Comma 3 2 2 2 7 3 2" xfId="289"/>
    <cellStyle name="Comma 3 2 2 2 7 3 2 2" xfId="2340"/>
    <cellStyle name="Comma 3 2 2 2 7 3 2 3" xfId="4375"/>
    <cellStyle name="Comma 3 2 2 2 7 3 3" xfId="2339"/>
    <cellStyle name="Comma 3 2 2 2 7 3 4" xfId="4374"/>
    <cellStyle name="Comma 3 2 2 2 7 4" xfId="290"/>
    <cellStyle name="Comma 3 2 2 2 7 4 2" xfId="2341"/>
    <cellStyle name="Comma 3 2 2 2 7 4 3" xfId="4376"/>
    <cellStyle name="Comma 3 2 2 2 7 5" xfId="2336"/>
    <cellStyle name="Comma 3 2 2 2 7 6" xfId="4371"/>
    <cellStyle name="Comma 3 2 2 2 8" xfId="291"/>
    <cellStyle name="Comma 3 2 2 2 8 2" xfId="292"/>
    <cellStyle name="Comma 3 2 2 2 8 2 2" xfId="293"/>
    <cellStyle name="Comma 3 2 2 2 8 2 2 2" xfId="2344"/>
    <cellStyle name="Comma 3 2 2 2 8 2 2 3" xfId="4379"/>
    <cellStyle name="Comma 3 2 2 2 8 2 3" xfId="2343"/>
    <cellStyle name="Comma 3 2 2 2 8 2 4" xfId="4378"/>
    <cellStyle name="Comma 3 2 2 2 8 3" xfId="294"/>
    <cellStyle name="Comma 3 2 2 2 8 3 2" xfId="295"/>
    <cellStyle name="Comma 3 2 2 2 8 3 2 2" xfId="2346"/>
    <cellStyle name="Comma 3 2 2 2 8 3 2 3" xfId="4381"/>
    <cellStyle name="Comma 3 2 2 2 8 3 3" xfId="2345"/>
    <cellStyle name="Comma 3 2 2 2 8 3 4" xfId="4380"/>
    <cellStyle name="Comma 3 2 2 2 8 4" xfId="296"/>
    <cellStyle name="Comma 3 2 2 2 8 4 2" xfId="2347"/>
    <cellStyle name="Comma 3 2 2 2 8 4 3" xfId="4382"/>
    <cellStyle name="Comma 3 2 2 2 8 5" xfId="2342"/>
    <cellStyle name="Comma 3 2 2 2 8 6" xfId="4377"/>
    <cellStyle name="Comma 3 2 2 2 9" xfId="297"/>
    <cellStyle name="Comma 3 2 2 2 9 2" xfId="298"/>
    <cellStyle name="Comma 3 2 2 2 9 2 2" xfId="299"/>
    <cellStyle name="Comma 3 2 2 2 9 2 2 2" xfId="2350"/>
    <cellStyle name="Comma 3 2 2 2 9 2 2 3" xfId="4385"/>
    <cellStyle name="Comma 3 2 2 2 9 2 3" xfId="2349"/>
    <cellStyle name="Comma 3 2 2 2 9 2 4" xfId="4384"/>
    <cellStyle name="Comma 3 2 2 2 9 3" xfId="300"/>
    <cellStyle name="Comma 3 2 2 2 9 3 2" xfId="301"/>
    <cellStyle name="Comma 3 2 2 2 9 3 2 2" xfId="2352"/>
    <cellStyle name="Comma 3 2 2 2 9 3 2 3" xfId="4387"/>
    <cellStyle name="Comma 3 2 2 2 9 3 3" xfId="2351"/>
    <cellStyle name="Comma 3 2 2 2 9 3 4" xfId="4386"/>
    <cellStyle name="Comma 3 2 2 2 9 4" xfId="302"/>
    <cellStyle name="Comma 3 2 2 2 9 4 2" xfId="2353"/>
    <cellStyle name="Comma 3 2 2 2 9 4 3" xfId="4388"/>
    <cellStyle name="Comma 3 2 2 2 9 5" xfId="2348"/>
    <cellStyle name="Comma 3 2 2 2 9 6" xfId="4383"/>
    <cellStyle name="Comma 3 2 2 20" xfId="303"/>
    <cellStyle name="Comma 3 2 2 20 2" xfId="2354"/>
    <cellStyle name="Comma 3 2 2 21" xfId="2131"/>
    <cellStyle name="Comma 3 2 2 22" xfId="4178"/>
    <cellStyle name="Comma 3 2 2 3" xfId="304"/>
    <cellStyle name="Comma 3 2 2 3 10" xfId="305"/>
    <cellStyle name="Comma 3 2 2 3 10 2" xfId="306"/>
    <cellStyle name="Comma 3 2 2 3 10 2 2" xfId="2357"/>
    <cellStyle name="Comma 3 2 2 3 10 2 3" xfId="4391"/>
    <cellStyle name="Comma 3 2 2 3 10 3" xfId="2356"/>
    <cellStyle name="Comma 3 2 2 3 10 4" xfId="4390"/>
    <cellStyle name="Comma 3 2 2 3 11" xfId="307"/>
    <cellStyle name="Comma 3 2 2 3 11 2" xfId="308"/>
    <cellStyle name="Comma 3 2 2 3 11 2 2" xfId="2359"/>
    <cellStyle name="Comma 3 2 2 3 11 2 3" xfId="4393"/>
    <cellStyle name="Comma 3 2 2 3 11 3" xfId="2358"/>
    <cellStyle name="Comma 3 2 2 3 11 4" xfId="4392"/>
    <cellStyle name="Comma 3 2 2 3 12" xfId="309"/>
    <cellStyle name="Comma 3 2 2 3 12 2" xfId="310"/>
    <cellStyle name="Comma 3 2 2 3 12 2 2" xfId="2361"/>
    <cellStyle name="Comma 3 2 2 3 12 2 3" xfId="4395"/>
    <cellStyle name="Comma 3 2 2 3 12 3" xfId="2360"/>
    <cellStyle name="Comma 3 2 2 3 12 4" xfId="4394"/>
    <cellStyle name="Comma 3 2 2 3 13" xfId="311"/>
    <cellStyle name="Comma 3 2 2 3 13 2" xfId="312"/>
    <cellStyle name="Comma 3 2 2 3 13 2 2" xfId="2363"/>
    <cellStyle name="Comma 3 2 2 3 13 2 3" xfId="4397"/>
    <cellStyle name="Comma 3 2 2 3 13 3" xfId="2362"/>
    <cellStyle name="Comma 3 2 2 3 13 4" xfId="4396"/>
    <cellStyle name="Comma 3 2 2 3 14" xfId="313"/>
    <cellStyle name="Comma 3 2 2 3 14 2" xfId="314"/>
    <cellStyle name="Comma 3 2 2 3 14 2 2" xfId="2365"/>
    <cellStyle name="Comma 3 2 2 3 14 2 3" xfId="4399"/>
    <cellStyle name="Comma 3 2 2 3 14 3" xfId="2364"/>
    <cellStyle name="Comma 3 2 2 3 14 4" xfId="4398"/>
    <cellStyle name="Comma 3 2 2 3 15" xfId="315"/>
    <cellStyle name="Comma 3 2 2 3 15 2" xfId="2366"/>
    <cellStyle name="Comma 3 2 2 3 15 3" xfId="4400"/>
    <cellStyle name="Comma 3 2 2 3 16" xfId="316"/>
    <cellStyle name="Comma 3 2 2 3 16 2" xfId="2367"/>
    <cellStyle name="Comma 3 2 2 3 16 3" xfId="4401"/>
    <cellStyle name="Comma 3 2 2 3 17" xfId="317"/>
    <cellStyle name="Comma 3 2 2 3 17 2" xfId="2368"/>
    <cellStyle name="Comma 3 2 2 3 18" xfId="2355"/>
    <cellStyle name="Comma 3 2 2 3 19" xfId="4389"/>
    <cellStyle name="Comma 3 2 2 3 2" xfId="318"/>
    <cellStyle name="Comma 3 2 2 3 2 10" xfId="4402"/>
    <cellStyle name="Comma 3 2 2 3 2 2" xfId="319"/>
    <cellStyle name="Comma 3 2 2 3 2 2 2" xfId="320"/>
    <cellStyle name="Comma 3 2 2 3 2 2 2 2" xfId="321"/>
    <cellStyle name="Comma 3 2 2 3 2 2 2 2 2" xfId="2372"/>
    <cellStyle name="Comma 3 2 2 3 2 2 2 2 3" xfId="4405"/>
    <cellStyle name="Comma 3 2 2 3 2 2 2 3" xfId="2371"/>
    <cellStyle name="Comma 3 2 2 3 2 2 2 4" xfId="4404"/>
    <cellStyle name="Comma 3 2 2 3 2 2 3" xfId="322"/>
    <cellStyle name="Comma 3 2 2 3 2 2 3 2" xfId="323"/>
    <cellStyle name="Comma 3 2 2 3 2 2 3 2 2" xfId="2374"/>
    <cellStyle name="Comma 3 2 2 3 2 2 3 2 3" xfId="4407"/>
    <cellStyle name="Comma 3 2 2 3 2 2 3 3" xfId="2373"/>
    <cellStyle name="Comma 3 2 2 3 2 2 3 4" xfId="4406"/>
    <cellStyle name="Comma 3 2 2 3 2 2 4" xfId="324"/>
    <cellStyle name="Comma 3 2 2 3 2 2 4 2" xfId="2375"/>
    <cellStyle name="Comma 3 2 2 3 2 2 4 3" xfId="4408"/>
    <cellStyle name="Comma 3 2 2 3 2 2 5" xfId="325"/>
    <cellStyle name="Comma 3 2 2 3 2 2 5 2" xfId="2376"/>
    <cellStyle name="Comma 3 2 2 3 2 2 6" xfId="2370"/>
    <cellStyle name="Comma 3 2 2 3 2 2 7" xfId="4403"/>
    <cellStyle name="Comma 3 2 2 3 2 3" xfId="326"/>
    <cellStyle name="Comma 3 2 2 3 2 3 2" xfId="327"/>
    <cellStyle name="Comma 3 2 2 3 2 3 2 2" xfId="328"/>
    <cellStyle name="Comma 3 2 2 3 2 3 2 2 2" xfId="2379"/>
    <cellStyle name="Comma 3 2 2 3 2 3 2 2 3" xfId="4411"/>
    <cellStyle name="Comma 3 2 2 3 2 3 2 3" xfId="2378"/>
    <cellStyle name="Comma 3 2 2 3 2 3 2 4" xfId="4410"/>
    <cellStyle name="Comma 3 2 2 3 2 3 3" xfId="329"/>
    <cellStyle name="Comma 3 2 2 3 2 3 3 2" xfId="330"/>
    <cellStyle name="Comma 3 2 2 3 2 3 3 2 2" xfId="2381"/>
    <cellStyle name="Comma 3 2 2 3 2 3 3 2 3" xfId="4413"/>
    <cellStyle name="Comma 3 2 2 3 2 3 3 3" xfId="2380"/>
    <cellStyle name="Comma 3 2 2 3 2 3 3 4" xfId="4412"/>
    <cellStyle name="Comma 3 2 2 3 2 3 4" xfId="331"/>
    <cellStyle name="Comma 3 2 2 3 2 3 4 2" xfId="2382"/>
    <cellStyle name="Comma 3 2 2 3 2 3 4 3" xfId="4414"/>
    <cellStyle name="Comma 3 2 2 3 2 3 5" xfId="332"/>
    <cellStyle name="Comma 3 2 2 3 2 3 5 2" xfId="2383"/>
    <cellStyle name="Comma 3 2 2 3 2 3 6" xfId="2377"/>
    <cellStyle name="Comma 3 2 2 3 2 3 7" xfId="4409"/>
    <cellStyle name="Comma 3 2 2 3 2 4" xfId="333"/>
    <cellStyle name="Comma 3 2 2 3 2 4 2" xfId="334"/>
    <cellStyle name="Comma 3 2 2 3 2 4 2 2" xfId="2385"/>
    <cellStyle name="Comma 3 2 2 3 2 4 2 3" xfId="4416"/>
    <cellStyle name="Comma 3 2 2 3 2 4 3" xfId="2384"/>
    <cellStyle name="Comma 3 2 2 3 2 4 4" xfId="4415"/>
    <cellStyle name="Comma 3 2 2 3 2 5" xfId="335"/>
    <cellStyle name="Comma 3 2 2 3 2 5 2" xfId="336"/>
    <cellStyle name="Comma 3 2 2 3 2 5 2 2" xfId="2387"/>
    <cellStyle name="Comma 3 2 2 3 2 5 2 3" xfId="4418"/>
    <cellStyle name="Comma 3 2 2 3 2 5 3" xfId="2386"/>
    <cellStyle name="Comma 3 2 2 3 2 5 4" xfId="4417"/>
    <cellStyle name="Comma 3 2 2 3 2 6" xfId="337"/>
    <cellStyle name="Comma 3 2 2 3 2 6 2" xfId="2388"/>
    <cellStyle name="Comma 3 2 2 3 2 6 3" xfId="4419"/>
    <cellStyle name="Comma 3 2 2 3 2 7" xfId="338"/>
    <cellStyle name="Comma 3 2 2 3 2 7 2" xfId="2389"/>
    <cellStyle name="Comma 3 2 2 3 2 7 3" xfId="4420"/>
    <cellStyle name="Comma 3 2 2 3 2 8" xfId="339"/>
    <cellStyle name="Comma 3 2 2 3 2 8 2" xfId="2390"/>
    <cellStyle name="Comma 3 2 2 3 2 9" xfId="2369"/>
    <cellStyle name="Comma 3 2 2 3 3" xfId="340"/>
    <cellStyle name="Comma 3 2 2 3 3 10" xfId="4421"/>
    <cellStyle name="Comma 3 2 2 3 3 2" xfId="341"/>
    <cellStyle name="Comma 3 2 2 3 3 2 2" xfId="342"/>
    <cellStyle name="Comma 3 2 2 3 3 2 2 2" xfId="343"/>
    <cellStyle name="Comma 3 2 2 3 3 2 2 2 2" xfId="2394"/>
    <cellStyle name="Comma 3 2 2 3 3 2 2 2 3" xfId="4424"/>
    <cellStyle name="Comma 3 2 2 3 3 2 2 3" xfId="2393"/>
    <cellStyle name="Comma 3 2 2 3 3 2 2 4" xfId="4423"/>
    <cellStyle name="Comma 3 2 2 3 3 2 3" xfId="344"/>
    <cellStyle name="Comma 3 2 2 3 3 2 3 2" xfId="345"/>
    <cellStyle name="Comma 3 2 2 3 3 2 3 2 2" xfId="2396"/>
    <cellStyle name="Comma 3 2 2 3 3 2 3 2 3" xfId="4426"/>
    <cellStyle name="Comma 3 2 2 3 3 2 3 3" xfId="2395"/>
    <cellStyle name="Comma 3 2 2 3 3 2 3 4" xfId="4425"/>
    <cellStyle name="Comma 3 2 2 3 3 2 4" xfId="346"/>
    <cellStyle name="Comma 3 2 2 3 3 2 4 2" xfId="2397"/>
    <cellStyle name="Comma 3 2 2 3 3 2 4 3" xfId="4427"/>
    <cellStyle name="Comma 3 2 2 3 3 2 5" xfId="2392"/>
    <cellStyle name="Comma 3 2 2 3 3 2 6" xfId="4422"/>
    <cellStyle name="Comma 3 2 2 3 3 3" xfId="347"/>
    <cellStyle name="Comma 3 2 2 3 3 3 2" xfId="348"/>
    <cellStyle name="Comma 3 2 2 3 3 3 2 2" xfId="349"/>
    <cellStyle name="Comma 3 2 2 3 3 3 2 2 2" xfId="2400"/>
    <cellStyle name="Comma 3 2 2 3 3 3 2 2 3" xfId="4430"/>
    <cellStyle name="Comma 3 2 2 3 3 3 2 3" xfId="2399"/>
    <cellStyle name="Comma 3 2 2 3 3 3 2 4" xfId="4429"/>
    <cellStyle name="Comma 3 2 2 3 3 3 3" xfId="350"/>
    <cellStyle name="Comma 3 2 2 3 3 3 3 2" xfId="351"/>
    <cellStyle name="Comma 3 2 2 3 3 3 3 2 2" xfId="2402"/>
    <cellStyle name="Comma 3 2 2 3 3 3 3 2 3" xfId="4432"/>
    <cellStyle name="Comma 3 2 2 3 3 3 3 3" xfId="2401"/>
    <cellStyle name="Comma 3 2 2 3 3 3 3 4" xfId="4431"/>
    <cellStyle name="Comma 3 2 2 3 3 3 4" xfId="352"/>
    <cellStyle name="Comma 3 2 2 3 3 3 4 2" xfId="2403"/>
    <cellStyle name="Comma 3 2 2 3 3 3 4 3" xfId="4433"/>
    <cellStyle name="Comma 3 2 2 3 3 3 5" xfId="2398"/>
    <cellStyle name="Comma 3 2 2 3 3 3 6" xfId="4428"/>
    <cellStyle name="Comma 3 2 2 3 3 4" xfId="353"/>
    <cellStyle name="Comma 3 2 2 3 3 4 2" xfId="354"/>
    <cellStyle name="Comma 3 2 2 3 3 4 2 2" xfId="2405"/>
    <cellStyle name="Comma 3 2 2 3 3 4 2 3" xfId="4435"/>
    <cellStyle name="Comma 3 2 2 3 3 4 3" xfId="2404"/>
    <cellStyle name="Comma 3 2 2 3 3 4 4" xfId="4434"/>
    <cellStyle name="Comma 3 2 2 3 3 5" xfId="355"/>
    <cellStyle name="Comma 3 2 2 3 3 5 2" xfId="356"/>
    <cellStyle name="Comma 3 2 2 3 3 5 2 2" xfId="2407"/>
    <cellStyle name="Comma 3 2 2 3 3 5 2 3" xfId="4437"/>
    <cellStyle name="Comma 3 2 2 3 3 5 3" xfId="2406"/>
    <cellStyle name="Comma 3 2 2 3 3 5 4" xfId="4436"/>
    <cellStyle name="Comma 3 2 2 3 3 6" xfId="357"/>
    <cellStyle name="Comma 3 2 2 3 3 6 2" xfId="2408"/>
    <cellStyle name="Comma 3 2 2 3 3 6 3" xfId="4438"/>
    <cellStyle name="Comma 3 2 2 3 3 7" xfId="358"/>
    <cellStyle name="Comma 3 2 2 3 3 7 2" xfId="2409"/>
    <cellStyle name="Comma 3 2 2 3 3 7 3" xfId="4439"/>
    <cellStyle name="Comma 3 2 2 3 3 8" xfId="359"/>
    <cellStyle name="Comma 3 2 2 3 3 8 2" xfId="2410"/>
    <cellStyle name="Comma 3 2 2 3 3 9" xfId="2391"/>
    <cellStyle name="Comma 3 2 2 3 4" xfId="360"/>
    <cellStyle name="Comma 3 2 2 3 4 2" xfId="361"/>
    <cellStyle name="Comma 3 2 2 3 4 2 2" xfId="362"/>
    <cellStyle name="Comma 3 2 2 3 4 2 2 2" xfId="2413"/>
    <cellStyle name="Comma 3 2 2 3 4 2 2 3" xfId="4442"/>
    <cellStyle name="Comma 3 2 2 3 4 2 3" xfId="2412"/>
    <cellStyle name="Comma 3 2 2 3 4 2 4" xfId="4441"/>
    <cellStyle name="Comma 3 2 2 3 4 3" xfId="363"/>
    <cellStyle name="Comma 3 2 2 3 4 3 2" xfId="364"/>
    <cellStyle name="Comma 3 2 2 3 4 3 2 2" xfId="2415"/>
    <cellStyle name="Comma 3 2 2 3 4 3 2 3" xfId="4444"/>
    <cellStyle name="Comma 3 2 2 3 4 3 3" xfId="2414"/>
    <cellStyle name="Comma 3 2 2 3 4 3 4" xfId="4443"/>
    <cellStyle name="Comma 3 2 2 3 4 4" xfId="365"/>
    <cellStyle name="Comma 3 2 2 3 4 4 2" xfId="2416"/>
    <cellStyle name="Comma 3 2 2 3 4 4 3" xfId="4445"/>
    <cellStyle name="Comma 3 2 2 3 4 5" xfId="366"/>
    <cellStyle name="Comma 3 2 2 3 4 5 2" xfId="2417"/>
    <cellStyle name="Comma 3 2 2 3 4 6" xfId="2411"/>
    <cellStyle name="Comma 3 2 2 3 4 7" xfId="4440"/>
    <cellStyle name="Comma 3 2 2 3 5" xfId="367"/>
    <cellStyle name="Comma 3 2 2 3 5 2" xfId="368"/>
    <cellStyle name="Comma 3 2 2 3 5 2 2" xfId="369"/>
    <cellStyle name="Comma 3 2 2 3 5 2 2 2" xfId="2420"/>
    <cellStyle name="Comma 3 2 2 3 5 2 2 3" xfId="4448"/>
    <cellStyle name="Comma 3 2 2 3 5 2 3" xfId="2419"/>
    <cellStyle name="Comma 3 2 2 3 5 2 4" xfId="4447"/>
    <cellStyle name="Comma 3 2 2 3 5 3" xfId="370"/>
    <cellStyle name="Comma 3 2 2 3 5 3 2" xfId="371"/>
    <cellStyle name="Comma 3 2 2 3 5 3 2 2" xfId="2422"/>
    <cellStyle name="Comma 3 2 2 3 5 3 2 3" xfId="4450"/>
    <cellStyle name="Comma 3 2 2 3 5 3 3" xfId="2421"/>
    <cellStyle name="Comma 3 2 2 3 5 3 4" xfId="4449"/>
    <cellStyle name="Comma 3 2 2 3 5 4" xfId="372"/>
    <cellStyle name="Comma 3 2 2 3 5 4 2" xfId="2423"/>
    <cellStyle name="Comma 3 2 2 3 5 4 3" xfId="4451"/>
    <cellStyle name="Comma 3 2 2 3 5 5" xfId="2418"/>
    <cellStyle name="Comma 3 2 2 3 5 6" xfId="4446"/>
    <cellStyle name="Comma 3 2 2 3 6" xfId="373"/>
    <cellStyle name="Comma 3 2 2 3 6 2" xfId="374"/>
    <cellStyle name="Comma 3 2 2 3 6 2 2" xfId="375"/>
    <cellStyle name="Comma 3 2 2 3 6 2 2 2" xfId="2426"/>
    <cellStyle name="Comma 3 2 2 3 6 2 2 3" xfId="4454"/>
    <cellStyle name="Comma 3 2 2 3 6 2 3" xfId="2425"/>
    <cellStyle name="Comma 3 2 2 3 6 2 4" xfId="4453"/>
    <cellStyle name="Comma 3 2 2 3 6 3" xfId="376"/>
    <cellStyle name="Comma 3 2 2 3 6 3 2" xfId="377"/>
    <cellStyle name="Comma 3 2 2 3 6 3 2 2" xfId="2428"/>
    <cellStyle name="Comma 3 2 2 3 6 3 2 3" xfId="4456"/>
    <cellStyle name="Comma 3 2 2 3 6 3 3" xfId="2427"/>
    <cellStyle name="Comma 3 2 2 3 6 3 4" xfId="4455"/>
    <cellStyle name="Comma 3 2 2 3 6 4" xfId="378"/>
    <cellStyle name="Comma 3 2 2 3 6 4 2" xfId="2429"/>
    <cellStyle name="Comma 3 2 2 3 6 4 3" xfId="4457"/>
    <cellStyle name="Comma 3 2 2 3 6 5" xfId="2424"/>
    <cellStyle name="Comma 3 2 2 3 6 6" xfId="4452"/>
    <cellStyle name="Comma 3 2 2 3 7" xfId="379"/>
    <cellStyle name="Comma 3 2 2 3 7 2" xfId="380"/>
    <cellStyle name="Comma 3 2 2 3 7 2 2" xfId="381"/>
    <cellStyle name="Comma 3 2 2 3 7 2 2 2" xfId="2432"/>
    <cellStyle name="Comma 3 2 2 3 7 2 2 3" xfId="4460"/>
    <cellStyle name="Comma 3 2 2 3 7 2 3" xfId="2431"/>
    <cellStyle name="Comma 3 2 2 3 7 2 4" xfId="4459"/>
    <cellStyle name="Comma 3 2 2 3 7 3" xfId="382"/>
    <cellStyle name="Comma 3 2 2 3 7 3 2" xfId="383"/>
    <cellStyle name="Comma 3 2 2 3 7 3 2 2" xfId="2434"/>
    <cellStyle name="Comma 3 2 2 3 7 3 2 3" xfId="4462"/>
    <cellStyle name="Comma 3 2 2 3 7 3 3" xfId="2433"/>
    <cellStyle name="Comma 3 2 2 3 7 3 4" xfId="4461"/>
    <cellStyle name="Comma 3 2 2 3 7 4" xfId="384"/>
    <cellStyle name="Comma 3 2 2 3 7 4 2" xfId="2435"/>
    <cellStyle name="Comma 3 2 2 3 7 4 3" xfId="4463"/>
    <cellStyle name="Comma 3 2 2 3 7 5" xfId="2430"/>
    <cellStyle name="Comma 3 2 2 3 7 6" xfId="4458"/>
    <cellStyle name="Comma 3 2 2 3 8" xfId="385"/>
    <cellStyle name="Comma 3 2 2 3 8 2" xfId="386"/>
    <cellStyle name="Comma 3 2 2 3 8 2 2" xfId="387"/>
    <cellStyle name="Comma 3 2 2 3 8 2 2 2" xfId="2438"/>
    <cellStyle name="Comma 3 2 2 3 8 2 2 3" xfId="4466"/>
    <cellStyle name="Comma 3 2 2 3 8 2 3" xfId="2437"/>
    <cellStyle name="Comma 3 2 2 3 8 2 4" xfId="4465"/>
    <cellStyle name="Comma 3 2 2 3 8 3" xfId="388"/>
    <cellStyle name="Comma 3 2 2 3 8 3 2" xfId="389"/>
    <cellStyle name="Comma 3 2 2 3 8 3 2 2" xfId="2440"/>
    <cellStyle name="Comma 3 2 2 3 8 3 2 3" xfId="4468"/>
    <cellStyle name="Comma 3 2 2 3 8 3 3" xfId="2439"/>
    <cellStyle name="Comma 3 2 2 3 8 3 4" xfId="4467"/>
    <cellStyle name="Comma 3 2 2 3 8 4" xfId="390"/>
    <cellStyle name="Comma 3 2 2 3 8 4 2" xfId="2441"/>
    <cellStyle name="Comma 3 2 2 3 8 4 3" xfId="4469"/>
    <cellStyle name="Comma 3 2 2 3 8 5" xfId="2436"/>
    <cellStyle name="Comma 3 2 2 3 8 6" xfId="4464"/>
    <cellStyle name="Comma 3 2 2 3 9" xfId="391"/>
    <cellStyle name="Comma 3 2 2 3 9 2" xfId="392"/>
    <cellStyle name="Comma 3 2 2 3 9 2 2" xfId="393"/>
    <cellStyle name="Comma 3 2 2 3 9 2 2 2" xfId="2444"/>
    <cellStyle name="Comma 3 2 2 3 9 2 2 3" xfId="4472"/>
    <cellStyle name="Comma 3 2 2 3 9 2 3" xfId="2443"/>
    <cellStyle name="Comma 3 2 2 3 9 2 4" xfId="4471"/>
    <cellStyle name="Comma 3 2 2 3 9 3" xfId="394"/>
    <cellStyle name="Comma 3 2 2 3 9 3 2" xfId="395"/>
    <cellStyle name="Comma 3 2 2 3 9 3 2 2" xfId="2446"/>
    <cellStyle name="Comma 3 2 2 3 9 3 2 3" xfId="4474"/>
    <cellStyle name="Comma 3 2 2 3 9 3 3" xfId="2445"/>
    <cellStyle name="Comma 3 2 2 3 9 3 4" xfId="4473"/>
    <cellStyle name="Comma 3 2 2 3 9 4" xfId="396"/>
    <cellStyle name="Comma 3 2 2 3 9 4 2" xfId="2447"/>
    <cellStyle name="Comma 3 2 2 3 9 4 3" xfId="4475"/>
    <cellStyle name="Comma 3 2 2 3 9 5" xfId="2442"/>
    <cellStyle name="Comma 3 2 2 3 9 6" xfId="4470"/>
    <cellStyle name="Comma 3 2 2 4" xfId="397"/>
    <cellStyle name="Comma 3 2 2 4 10" xfId="4476"/>
    <cellStyle name="Comma 3 2 2 4 2" xfId="398"/>
    <cellStyle name="Comma 3 2 2 4 2 2" xfId="399"/>
    <cellStyle name="Comma 3 2 2 4 2 2 2" xfId="400"/>
    <cellStyle name="Comma 3 2 2 4 2 2 2 2" xfId="2451"/>
    <cellStyle name="Comma 3 2 2 4 2 2 2 3" xfId="4479"/>
    <cellStyle name="Comma 3 2 2 4 2 2 3" xfId="401"/>
    <cellStyle name="Comma 3 2 2 4 2 2 3 2" xfId="2452"/>
    <cellStyle name="Comma 3 2 2 4 2 2 4" xfId="2450"/>
    <cellStyle name="Comma 3 2 2 4 2 2 5" xfId="4478"/>
    <cellStyle name="Comma 3 2 2 4 2 3" xfId="402"/>
    <cellStyle name="Comma 3 2 2 4 2 3 2" xfId="403"/>
    <cellStyle name="Comma 3 2 2 4 2 3 2 2" xfId="2454"/>
    <cellStyle name="Comma 3 2 2 4 2 3 2 3" xfId="4481"/>
    <cellStyle name="Comma 3 2 2 4 2 3 3" xfId="404"/>
    <cellStyle name="Comma 3 2 2 4 2 3 3 2" xfId="2455"/>
    <cellStyle name="Comma 3 2 2 4 2 3 4" xfId="2453"/>
    <cellStyle name="Comma 3 2 2 4 2 3 5" xfId="4480"/>
    <cellStyle name="Comma 3 2 2 4 2 4" xfId="405"/>
    <cellStyle name="Comma 3 2 2 4 2 4 2" xfId="2456"/>
    <cellStyle name="Comma 3 2 2 4 2 4 3" xfId="4482"/>
    <cellStyle name="Comma 3 2 2 4 2 5" xfId="406"/>
    <cellStyle name="Comma 3 2 2 4 2 5 2" xfId="2457"/>
    <cellStyle name="Comma 3 2 2 4 2 6" xfId="2449"/>
    <cellStyle name="Comma 3 2 2 4 2 7" xfId="4477"/>
    <cellStyle name="Comma 3 2 2 4 3" xfId="407"/>
    <cellStyle name="Comma 3 2 2 4 3 2" xfId="408"/>
    <cellStyle name="Comma 3 2 2 4 3 2 2" xfId="409"/>
    <cellStyle name="Comma 3 2 2 4 3 2 2 2" xfId="2460"/>
    <cellStyle name="Comma 3 2 2 4 3 2 2 3" xfId="4485"/>
    <cellStyle name="Comma 3 2 2 4 3 2 3" xfId="2459"/>
    <cellStyle name="Comma 3 2 2 4 3 2 4" xfId="4484"/>
    <cellStyle name="Comma 3 2 2 4 3 3" xfId="410"/>
    <cellStyle name="Comma 3 2 2 4 3 3 2" xfId="411"/>
    <cellStyle name="Comma 3 2 2 4 3 3 2 2" xfId="2462"/>
    <cellStyle name="Comma 3 2 2 4 3 3 2 3" xfId="4487"/>
    <cellStyle name="Comma 3 2 2 4 3 3 3" xfId="2461"/>
    <cellStyle name="Comma 3 2 2 4 3 3 4" xfId="4486"/>
    <cellStyle name="Comma 3 2 2 4 3 4" xfId="412"/>
    <cellStyle name="Comma 3 2 2 4 3 4 2" xfId="2463"/>
    <cellStyle name="Comma 3 2 2 4 3 4 3" xfId="4488"/>
    <cellStyle name="Comma 3 2 2 4 3 5" xfId="413"/>
    <cellStyle name="Comma 3 2 2 4 3 5 2" xfId="2464"/>
    <cellStyle name="Comma 3 2 2 4 3 6" xfId="2458"/>
    <cellStyle name="Comma 3 2 2 4 3 7" xfId="4483"/>
    <cellStyle name="Comma 3 2 2 4 4" xfId="414"/>
    <cellStyle name="Comma 3 2 2 4 4 2" xfId="415"/>
    <cellStyle name="Comma 3 2 2 4 4 2 2" xfId="2466"/>
    <cellStyle name="Comma 3 2 2 4 4 2 3" xfId="4490"/>
    <cellStyle name="Comma 3 2 2 4 4 3" xfId="416"/>
    <cellStyle name="Comma 3 2 2 4 4 3 2" xfId="2467"/>
    <cellStyle name="Comma 3 2 2 4 4 4" xfId="2465"/>
    <cellStyle name="Comma 3 2 2 4 4 5" xfId="4489"/>
    <cellStyle name="Comma 3 2 2 4 5" xfId="417"/>
    <cellStyle name="Comma 3 2 2 4 5 2" xfId="418"/>
    <cellStyle name="Comma 3 2 2 4 5 2 2" xfId="2469"/>
    <cellStyle name="Comma 3 2 2 4 5 2 3" xfId="4492"/>
    <cellStyle name="Comma 3 2 2 4 5 3" xfId="2468"/>
    <cellStyle name="Comma 3 2 2 4 5 4" xfId="4491"/>
    <cellStyle name="Comma 3 2 2 4 6" xfId="419"/>
    <cellStyle name="Comma 3 2 2 4 6 2" xfId="2470"/>
    <cellStyle name="Comma 3 2 2 4 6 3" xfId="4493"/>
    <cellStyle name="Comma 3 2 2 4 7" xfId="420"/>
    <cellStyle name="Comma 3 2 2 4 7 2" xfId="2471"/>
    <cellStyle name="Comma 3 2 2 4 7 3" xfId="4494"/>
    <cellStyle name="Comma 3 2 2 4 8" xfId="421"/>
    <cellStyle name="Comma 3 2 2 4 8 2" xfId="2472"/>
    <cellStyle name="Comma 3 2 2 4 9" xfId="2448"/>
    <cellStyle name="Comma 3 2 2 5" xfId="422"/>
    <cellStyle name="Comma 3 2 2 5 10" xfId="4495"/>
    <cellStyle name="Comma 3 2 2 5 2" xfId="423"/>
    <cellStyle name="Comma 3 2 2 5 2 2" xfId="424"/>
    <cellStyle name="Comma 3 2 2 5 2 2 2" xfId="425"/>
    <cellStyle name="Comma 3 2 2 5 2 2 2 2" xfId="2476"/>
    <cellStyle name="Comma 3 2 2 5 2 2 2 3" xfId="4498"/>
    <cellStyle name="Comma 3 2 2 5 2 2 3" xfId="2475"/>
    <cellStyle name="Comma 3 2 2 5 2 2 4" xfId="4497"/>
    <cellStyle name="Comma 3 2 2 5 2 3" xfId="426"/>
    <cellStyle name="Comma 3 2 2 5 2 3 2" xfId="427"/>
    <cellStyle name="Comma 3 2 2 5 2 3 2 2" xfId="2478"/>
    <cellStyle name="Comma 3 2 2 5 2 3 2 3" xfId="4500"/>
    <cellStyle name="Comma 3 2 2 5 2 3 3" xfId="2477"/>
    <cellStyle name="Comma 3 2 2 5 2 3 4" xfId="4499"/>
    <cellStyle name="Comma 3 2 2 5 2 4" xfId="428"/>
    <cellStyle name="Comma 3 2 2 5 2 4 2" xfId="2479"/>
    <cellStyle name="Comma 3 2 2 5 2 4 3" xfId="4501"/>
    <cellStyle name="Comma 3 2 2 5 2 5" xfId="429"/>
    <cellStyle name="Comma 3 2 2 5 2 5 2" xfId="2480"/>
    <cellStyle name="Comma 3 2 2 5 2 6" xfId="2474"/>
    <cellStyle name="Comma 3 2 2 5 2 7" xfId="4496"/>
    <cellStyle name="Comma 3 2 2 5 3" xfId="430"/>
    <cellStyle name="Comma 3 2 2 5 3 2" xfId="431"/>
    <cellStyle name="Comma 3 2 2 5 3 2 2" xfId="432"/>
    <cellStyle name="Comma 3 2 2 5 3 2 2 2" xfId="2483"/>
    <cellStyle name="Comma 3 2 2 5 3 2 2 3" xfId="4504"/>
    <cellStyle name="Comma 3 2 2 5 3 2 3" xfId="2482"/>
    <cellStyle name="Comma 3 2 2 5 3 2 4" xfId="4503"/>
    <cellStyle name="Comma 3 2 2 5 3 3" xfId="433"/>
    <cellStyle name="Comma 3 2 2 5 3 3 2" xfId="434"/>
    <cellStyle name="Comma 3 2 2 5 3 3 2 2" xfId="2485"/>
    <cellStyle name="Comma 3 2 2 5 3 3 2 3" xfId="4506"/>
    <cellStyle name="Comma 3 2 2 5 3 3 3" xfId="2484"/>
    <cellStyle name="Comma 3 2 2 5 3 3 4" xfId="4505"/>
    <cellStyle name="Comma 3 2 2 5 3 4" xfId="435"/>
    <cellStyle name="Comma 3 2 2 5 3 4 2" xfId="2486"/>
    <cellStyle name="Comma 3 2 2 5 3 4 3" xfId="4507"/>
    <cellStyle name="Comma 3 2 2 5 3 5" xfId="436"/>
    <cellStyle name="Comma 3 2 2 5 3 5 2" xfId="2487"/>
    <cellStyle name="Comma 3 2 2 5 3 6" xfId="2481"/>
    <cellStyle name="Comma 3 2 2 5 3 7" xfId="4502"/>
    <cellStyle name="Comma 3 2 2 5 4" xfId="437"/>
    <cellStyle name="Comma 3 2 2 5 4 2" xfId="438"/>
    <cellStyle name="Comma 3 2 2 5 4 2 2" xfId="2489"/>
    <cellStyle name="Comma 3 2 2 5 4 2 3" xfId="4509"/>
    <cellStyle name="Comma 3 2 2 5 4 3" xfId="2488"/>
    <cellStyle name="Comma 3 2 2 5 4 4" xfId="4508"/>
    <cellStyle name="Comma 3 2 2 5 5" xfId="439"/>
    <cellStyle name="Comma 3 2 2 5 5 2" xfId="440"/>
    <cellStyle name="Comma 3 2 2 5 5 2 2" xfId="2491"/>
    <cellStyle name="Comma 3 2 2 5 5 2 3" xfId="4511"/>
    <cellStyle name="Comma 3 2 2 5 5 3" xfId="2490"/>
    <cellStyle name="Comma 3 2 2 5 5 4" xfId="4510"/>
    <cellStyle name="Comma 3 2 2 5 6" xfId="441"/>
    <cellStyle name="Comma 3 2 2 5 6 2" xfId="2492"/>
    <cellStyle name="Comma 3 2 2 5 6 3" xfId="4512"/>
    <cellStyle name="Comma 3 2 2 5 7" xfId="442"/>
    <cellStyle name="Comma 3 2 2 5 7 2" xfId="2493"/>
    <cellStyle name="Comma 3 2 2 5 7 3" xfId="4513"/>
    <cellStyle name="Comma 3 2 2 5 8" xfId="443"/>
    <cellStyle name="Comma 3 2 2 5 8 2" xfId="2494"/>
    <cellStyle name="Comma 3 2 2 5 9" xfId="2473"/>
    <cellStyle name="Comma 3 2 2 6" xfId="444"/>
    <cellStyle name="Comma 3 2 2 6 2" xfId="445"/>
    <cellStyle name="Comma 3 2 2 6 2 2" xfId="446"/>
    <cellStyle name="Comma 3 2 2 6 2 2 2" xfId="447"/>
    <cellStyle name="Comma 3 2 2 6 2 2 2 2" xfId="2498"/>
    <cellStyle name="Comma 3 2 2 6 2 2 2 3" xfId="4517"/>
    <cellStyle name="Comma 3 2 2 6 2 2 3" xfId="2497"/>
    <cellStyle name="Comma 3 2 2 6 2 2 4" xfId="4516"/>
    <cellStyle name="Comma 3 2 2 6 2 3" xfId="448"/>
    <cellStyle name="Comma 3 2 2 6 2 3 2" xfId="2499"/>
    <cellStyle name="Comma 3 2 2 6 2 3 3" xfId="4518"/>
    <cellStyle name="Comma 3 2 2 6 2 4" xfId="2496"/>
    <cellStyle name="Comma 3 2 2 6 2 5" xfId="4515"/>
    <cellStyle name="Comma 3 2 2 6 3" xfId="449"/>
    <cellStyle name="Comma 3 2 2 6 3 2" xfId="450"/>
    <cellStyle name="Comma 3 2 2 6 3 2 2" xfId="2501"/>
    <cellStyle name="Comma 3 2 2 6 3 2 3" xfId="4520"/>
    <cellStyle name="Comma 3 2 2 6 3 3" xfId="2500"/>
    <cellStyle name="Comma 3 2 2 6 3 4" xfId="4519"/>
    <cellStyle name="Comma 3 2 2 6 4" xfId="451"/>
    <cellStyle name="Comma 3 2 2 6 4 2" xfId="2502"/>
    <cellStyle name="Comma 3 2 2 6 4 3" xfId="4521"/>
    <cellStyle name="Comma 3 2 2 6 5" xfId="452"/>
    <cellStyle name="Comma 3 2 2 6 5 2" xfId="2503"/>
    <cellStyle name="Comma 3 2 2 6 5 3" xfId="4522"/>
    <cellStyle name="Comma 3 2 2 6 6" xfId="453"/>
    <cellStyle name="Comma 3 2 2 6 6 2" xfId="2504"/>
    <cellStyle name="Comma 3 2 2 6 7" xfId="2495"/>
    <cellStyle name="Comma 3 2 2 6 8" xfId="4514"/>
    <cellStyle name="Comma 3 2 2 7" xfId="454"/>
    <cellStyle name="Comma 3 2 2 7 2" xfId="455"/>
    <cellStyle name="Comma 3 2 2 7 2 2" xfId="456"/>
    <cellStyle name="Comma 3 2 2 7 2 2 2" xfId="2507"/>
    <cellStyle name="Comma 3 2 2 7 2 2 3" xfId="4525"/>
    <cellStyle name="Comma 3 2 2 7 2 3" xfId="2506"/>
    <cellStyle name="Comma 3 2 2 7 2 4" xfId="4524"/>
    <cellStyle name="Comma 3 2 2 7 3" xfId="457"/>
    <cellStyle name="Comma 3 2 2 7 3 2" xfId="458"/>
    <cellStyle name="Comma 3 2 2 7 3 2 2" xfId="2509"/>
    <cellStyle name="Comma 3 2 2 7 3 2 3" xfId="4527"/>
    <cellStyle name="Comma 3 2 2 7 3 3" xfId="2508"/>
    <cellStyle name="Comma 3 2 2 7 3 4" xfId="4526"/>
    <cellStyle name="Comma 3 2 2 7 4" xfId="459"/>
    <cellStyle name="Comma 3 2 2 7 4 2" xfId="2510"/>
    <cellStyle name="Comma 3 2 2 7 4 3" xfId="4528"/>
    <cellStyle name="Comma 3 2 2 7 5" xfId="460"/>
    <cellStyle name="Comma 3 2 2 7 5 2" xfId="2511"/>
    <cellStyle name="Comma 3 2 2 7 6" xfId="2505"/>
    <cellStyle name="Comma 3 2 2 7 7" xfId="4523"/>
    <cellStyle name="Comma 3 2 2 8" xfId="461"/>
    <cellStyle name="Comma 3 2 2 8 2" xfId="462"/>
    <cellStyle name="Comma 3 2 2 8 2 2" xfId="463"/>
    <cellStyle name="Comma 3 2 2 8 2 2 2" xfId="2514"/>
    <cellStyle name="Comma 3 2 2 8 2 2 3" xfId="4531"/>
    <cellStyle name="Comma 3 2 2 8 2 3" xfId="2513"/>
    <cellStyle name="Comma 3 2 2 8 2 4" xfId="4530"/>
    <cellStyle name="Comma 3 2 2 8 3" xfId="464"/>
    <cellStyle name="Comma 3 2 2 8 3 2" xfId="465"/>
    <cellStyle name="Comma 3 2 2 8 3 2 2" xfId="2516"/>
    <cellStyle name="Comma 3 2 2 8 3 2 3" xfId="4533"/>
    <cellStyle name="Comma 3 2 2 8 3 3" xfId="2515"/>
    <cellStyle name="Comma 3 2 2 8 3 4" xfId="4532"/>
    <cellStyle name="Comma 3 2 2 8 4" xfId="466"/>
    <cellStyle name="Comma 3 2 2 8 4 2" xfId="2517"/>
    <cellStyle name="Comma 3 2 2 8 4 3" xfId="4534"/>
    <cellStyle name="Comma 3 2 2 8 5" xfId="2512"/>
    <cellStyle name="Comma 3 2 2 8 6" xfId="4529"/>
    <cellStyle name="Comma 3 2 2 9" xfId="467"/>
    <cellStyle name="Comma 3 2 2 9 2" xfId="468"/>
    <cellStyle name="Comma 3 2 2 9 2 2" xfId="469"/>
    <cellStyle name="Comma 3 2 2 9 2 2 2" xfId="2520"/>
    <cellStyle name="Comma 3 2 2 9 2 2 3" xfId="4537"/>
    <cellStyle name="Comma 3 2 2 9 2 3" xfId="2519"/>
    <cellStyle name="Comma 3 2 2 9 2 4" xfId="4536"/>
    <cellStyle name="Comma 3 2 2 9 3" xfId="470"/>
    <cellStyle name="Comma 3 2 2 9 3 2" xfId="471"/>
    <cellStyle name="Comma 3 2 2 9 3 2 2" xfId="2522"/>
    <cellStyle name="Comma 3 2 2 9 3 2 3" xfId="4539"/>
    <cellStyle name="Comma 3 2 2 9 3 3" xfId="2521"/>
    <cellStyle name="Comma 3 2 2 9 3 4" xfId="4538"/>
    <cellStyle name="Comma 3 2 2 9 4" xfId="472"/>
    <cellStyle name="Comma 3 2 2 9 4 2" xfId="2523"/>
    <cellStyle name="Comma 3 2 2 9 4 3" xfId="4540"/>
    <cellStyle name="Comma 3 2 2 9 5" xfId="2518"/>
    <cellStyle name="Comma 3 2 2 9 6" xfId="4535"/>
    <cellStyle name="Comma 3 2 20" xfId="473"/>
    <cellStyle name="Comma 3 2 20 2" xfId="2524"/>
    <cellStyle name="Comma 3 2 20 3" xfId="4541"/>
    <cellStyle name="Comma 3 2 21" xfId="474"/>
    <cellStyle name="Comma 3 2 21 2" xfId="2525"/>
    <cellStyle name="Comma 3 2 22" xfId="2095"/>
    <cellStyle name="Comma 3 2 23" xfId="4142"/>
    <cellStyle name="Comma 3 2 3" xfId="475"/>
    <cellStyle name="Comma 3 2 3 10" xfId="476"/>
    <cellStyle name="Comma 3 2 3 10 2" xfId="477"/>
    <cellStyle name="Comma 3 2 3 10 2 2" xfId="478"/>
    <cellStyle name="Comma 3 2 3 10 2 2 2" xfId="2529"/>
    <cellStyle name="Comma 3 2 3 10 2 2 3" xfId="4545"/>
    <cellStyle name="Comma 3 2 3 10 2 3" xfId="2528"/>
    <cellStyle name="Comma 3 2 3 10 2 4" xfId="4544"/>
    <cellStyle name="Comma 3 2 3 10 3" xfId="479"/>
    <cellStyle name="Comma 3 2 3 10 3 2" xfId="480"/>
    <cellStyle name="Comma 3 2 3 10 3 2 2" xfId="2531"/>
    <cellStyle name="Comma 3 2 3 10 3 2 3" xfId="4547"/>
    <cellStyle name="Comma 3 2 3 10 3 3" xfId="2530"/>
    <cellStyle name="Comma 3 2 3 10 3 4" xfId="4546"/>
    <cellStyle name="Comma 3 2 3 10 4" xfId="481"/>
    <cellStyle name="Comma 3 2 3 10 4 2" xfId="2532"/>
    <cellStyle name="Comma 3 2 3 10 4 3" xfId="4548"/>
    <cellStyle name="Comma 3 2 3 10 5" xfId="2527"/>
    <cellStyle name="Comma 3 2 3 10 6" xfId="4543"/>
    <cellStyle name="Comma 3 2 3 11" xfId="482"/>
    <cellStyle name="Comma 3 2 3 11 2" xfId="483"/>
    <cellStyle name="Comma 3 2 3 11 2 2" xfId="484"/>
    <cellStyle name="Comma 3 2 3 11 2 2 2" xfId="2535"/>
    <cellStyle name="Comma 3 2 3 11 2 2 3" xfId="4551"/>
    <cellStyle name="Comma 3 2 3 11 2 3" xfId="2534"/>
    <cellStyle name="Comma 3 2 3 11 2 4" xfId="4550"/>
    <cellStyle name="Comma 3 2 3 11 3" xfId="485"/>
    <cellStyle name="Comma 3 2 3 11 3 2" xfId="486"/>
    <cellStyle name="Comma 3 2 3 11 3 2 2" xfId="2537"/>
    <cellStyle name="Comma 3 2 3 11 3 2 3" xfId="4553"/>
    <cellStyle name="Comma 3 2 3 11 3 3" xfId="2536"/>
    <cellStyle name="Comma 3 2 3 11 3 4" xfId="4552"/>
    <cellStyle name="Comma 3 2 3 11 4" xfId="487"/>
    <cellStyle name="Comma 3 2 3 11 4 2" xfId="2538"/>
    <cellStyle name="Comma 3 2 3 11 4 3" xfId="4554"/>
    <cellStyle name="Comma 3 2 3 11 5" xfId="2533"/>
    <cellStyle name="Comma 3 2 3 11 6" xfId="4549"/>
    <cellStyle name="Comma 3 2 3 12" xfId="488"/>
    <cellStyle name="Comma 3 2 3 12 2" xfId="489"/>
    <cellStyle name="Comma 3 2 3 12 2 2" xfId="2540"/>
    <cellStyle name="Comma 3 2 3 12 2 3" xfId="4556"/>
    <cellStyle name="Comma 3 2 3 12 3" xfId="2539"/>
    <cellStyle name="Comma 3 2 3 12 4" xfId="4555"/>
    <cellStyle name="Comma 3 2 3 13" xfId="490"/>
    <cellStyle name="Comma 3 2 3 13 2" xfId="491"/>
    <cellStyle name="Comma 3 2 3 13 2 2" xfId="2542"/>
    <cellStyle name="Comma 3 2 3 13 2 3" xfId="4558"/>
    <cellStyle name="Comma 3 2 3 13 3" xfId="2541"/>
    <cellStyle name="Comma 3 2 3 13 4" xfId="4557"/>
    <cellStyle name="Comma 3 2 3 14" xfId="492"/>
    <cellStyle name="Comma 3 2 3 14 2" xfId="493"/>
    <cellStyle name="Comma 3 2 3 14 2 2" xfId="2544"/>
    <cellStyle name="Comma 3 2 3 14 2 3" xfId="4560"/>
    <cellStyle name="Comma 3 2 3 14 3" xfId="2543"/>
    <cellStyle name="Comma 3 2 3 14 4" xfId="4559"/>
    <cellStyle name="Comma 3 2 3 15" xfId="494"/>
    <cellStyle name="Comma 3 2 3 15 2" xfId="495"/>
    <cellStyle name="Comma 3 2 3 15 2 2" xfId="2546"/>
    <cellStyle name="Comma 3 2 3 15 2 3" xfId="4562"/>
    <cellStyle name="Comma 3 2 3 15 3" xfId="2545"/>
    <cellStyle name="Comma 3 2 3 15 4" xfId="4561"/>
    <cellStyle name="Comma 3 2 3 16" xfId="496"/>
    <cellStyle name="Comma 3 2 3 16 2" xfId="497"/>
    <cellStyle name="Comma 3 2 3 16 2 2" xfId="2548"/>
    <cellStyle name="Comma 3 2 3 16 2 3" xfId="4564"/>
    <cellStyle name="Comma 3 2 3 16 3" xfId="2547"/>
    <cellStyle name="Comma 3 2 3 16 4" xfId="4563"/>
    <cellStyle name="Comma 3 2 3 17" xfId="498"/>
    <cellStyle name="Comma 3 2 3 17 2" xfId="2549"/>
    <cellStyle name="Comma 3 2 3 17 3" xfId="4565"/>
    <cellStyle name="Comma 3 2 3 18" xfId="499"/>
    <cellStyle name="Comma 3 2 3 18 2" xfId="2550"/>
    <cellStyle name="Comma 3 2 3 18 3" xfId="4566"/>
    <cellStyle name="Comma 3 2 3 19" xfId="500"/>
    <cellStyle name="Comma 3 2 3 19 2" xfId="2551"/>
    <cellStyle name="Comma 3 2 3 2" xfId="501"/>
    <cellStyle name="Comma 3 2 3 2 10" xfId="502"/>
    <cellStyle name="Comma 3 2 3 2 10 2" xfId="503"/>
    <cellStyle name="Comma 3 2 3 2 10 2 2" xfId="2554"/>
    <cellStyle name="Comma 3 2 3 2 10 2 3" xfId="4569"/>
    <cellStyle name="Comma 3 2 3 2 10 3" xfId="2553"/>
    <cellStyle name="Comma 3 2 3 2 10 4" xfId="4568"/>
    <cellStyle name="Comma 3 2 3 2 11" xfId="504"/>
    <cellStyle name="Comma 3 2 3 2 11 2" xfId="505"/>
    <cellStyle name="Comma 3 2 3 2 11 2 2" xfId="2556"/>
    <cellStyle name="Comma 3 2 3 2 11 2 3" xfId="4571"/>
    <cellStyle name="Comma 3 2 3 2 11 3" xfId="2555"/>
    <cellStyle name="Comma 3 2 3 2 11 4" xfId="4570"/>
    <cellStyle name="Comma 3 2 3 2 12" xfId="506"/>
    <cellStyle name="Comma 3 2 3 2 12 2" xfId="507"/>
    <cellStyle name="Comma 3 2 3 2 12 2 2" xfId="2558"/>
    <cellStyle name="Comma 3 2 3 2 12 2 3" xfId="4573"/>
    <cellStyle name="Comma 3 2 3 2 12 3" xfId="2557"/>
    <cellStyle name="Comma 3 2 3 2 12 4" xfId="4572"/>
    <cellStyle name="Comma 3 2 3 2 13" xfId="508"/>
    <cellStyle name="Comma 3 2 3 2 13 2" xfId="509"/>
    <cellStyle name="Comma 3 2 3 2 13 2 2" xfId="2560"/>
    <cellStyle name="Comma 3 2 3 2 13 2 3" xfId="4575"/>
    <cellStyle name="Comma 3 2 3 2 13 3" xfId="2559"/>
    <cellStyle name="Comma 3 2 3 2 13 4" xfId="4574"/>
    <cellStyle name="Comma 3 2 3 2 14" xfId="510"/>
    <cellStyle name="Comma 3 2 3 2 14 2" xfId="511"/>
    <cellStyle name="Comma 3 2 3 2 14 2 2" xfId="2562"/>
    <cellStyle name="Comma 3 2 3 2 14 2 3" xfId="4577"/>
    <cellStyle name="Comma 3 2 3 2 14 3" xfId="2561"/>
    <cellStyle name="Comma 3 2 3 2 14 4" xfId="4576"/>
    <cellStyle name="Comma 3 2 3 2 15" xfId="512"/>
    <cellStyle name="Comma 3 2 3 2 15 2" xfId="2563"/>
    <cellStyle name="Comma 3 2 3 2 15 3" xfId="4578"/>
    <cellStyle name="Comma 3 2 3 2 16" xfId="513"/>
    <cellStyle name="Comma 3 2 3 2 16 2" xfId="2564"/>
    <cellStyle name="Comma 3 2 3 2 16 3" xfId="4579"/>
    <cellStyle name="Comma 3 2 3 2 17" xfId="514"/>
    <cellStyle name="Comma 3 2 3 2 17 2" xfId="2565"/>
    <cellStyle name="Comma 3 2 3 2 18" xfId="2552"/>
    <cellStyle name="Comma 3 2 3 2 19" xfId="4567"/>
    <cellStyle name="Comma 3 2 3 2 2" xfId="515"/>
    <cellStyle name="Comma 3 2 3 2 2 10" xfId="4580"/>
    <cellStyle name="Comma 3 2 3 2 2 2" xfId="516"/>
    <cellStyle name="Comma 3 2 3 2 2 2 2" xfId="517"/>
    <cellStyle name="Comma 3 2 3 2 2 2 2 2" xfId="518"/>
    <cellStyle name="Comma 3 2 3 2 2 2 2 2 2" xfId="2569"/>
    <cellStyle name="Comma 3 2 3 2 2 2 2 2 3" xfId="4583"/>
    <cellStyle name="Comma 3 2 3 2 2 2 2 3" xfId="2568"/>
    <cellStyle name="Comma 3 2 3 2 2 2 2 4" xfId="4582"/>
    <cellStyle name="Comma 3 2 3 2 2 2 3" xfId="519"/>
    <cellStyle name="Comma 3 2 3 2 2 2 3 2" xfId="520"/>
    <cellStyle name="Comma 3 2 3 2 2 2 3 2 2" xfId="2571"/>
    <cellStyle name="Comma 3 2 3 2 2 2 3 2 3" xfId="4585"/>
    <cellStyle name="Comma 3 2 3 2 2 2 3 3" xfId="2570"/>
    <cellStyle name="Comma 3 2 3 2 2 2 3 4" xfId="4584"/>
    <cellStyle name="Comma 3 2 3 2 2 2 4" xfId="521"/>
    <cellStyle name="Comma 3 2 3 2 2 2 4 2" xfId="2572"/>
    <cellStyle name="Comma 3 2 3 2 2 2 4 3" xfId="4586"/>
    <cellStyle name="Comma 3 2 3 2 2 2 5" xfId="522"/>
    <cellStyle name="Comma 3 2 3 2 2 2 5 2" xfId="2573"/>
    <cellStyle name="Comma 3 2 3 2 2 2 6" xfId="2567"/>
    <cellStyle name="Comma 3 2 3 2 2 2 7" xfId="4581"/>
    <cellStyle name="Comma 3 2 3 2 2 3" xfId="523"/>
    <cellStyle name="Comma 3 2 3 2 2 3 2" xfId="524"/>
    <cellStyle name="Comma 3 2 3 2 2 3 2 2" xfId="525"/>
    <cellStyle name="Comma 3 2 3 2 2 3 2 2 2" xfId="2576"/>
    <cellStyle name="Comma 3 2 3 2 2 3 2 2 3" xfId="4589"/>
    <cellStyle name="Comma 3 2 3 2 2 3 2 3" xfId="2575"/>
    <cellStyle name="Comma 3 2 3 2 2 3 2 4" xfId="4588"/>
    <cellStyle name="Comma 3 2 3 2 2 3 3" xfId="526"/>
    <cellStyle name="Comma 3 2 3 2 2 3 3 2" xfId="527"/>
    <cellStyle name="Comma 3 2 3 2 2 3 3 2 2" xfId="2578"/>
    <cellStyle name="Comma 3 2 3 2 2 3 3 2 3" xfId="4591"/>
    <cellStyle name="Comma 3 2 3 2 2 3 3 3" xfId="2577"/>
    <cellStyle name="Comma 3 2 3 2 2 3 3 4" xfId="4590"/>
    <cellStyle name="Comma 3 2 3 2 2 3 4" xfId="528"/>
    <cellStyle name="Comma 3 2 3 2 2 3 4 2" xfId="2579"/>
    <cellStyle name="Comma 3 2 3 2 2 3 4 3" xfId="4592"/>
    <cellStyle name="Comma 3 2 3 2 2 3 5" xfId="529"/>
    <cellStyle name="Comma 3 2 3 2 2 3 5 2" xfId="2580"/>
    <cellStyle name="Comma 3 2 3 2 2 3 6" xfId="2574"/>
    <cellStyle name="Comma 3 2 3 2 2 3 7" xfId="4587"/>
    <cellStyle name="Comma 3 2 3 2 2 4" xfId="530"/>
    <cellStyle name="Comma 3 2 3 2 2 4 2" xfId="531"/>
    <cellStyle name="Comma 3 2 3 2 2 4 2 2" xfId="2582"/>
    <cellStyle name="Comma 3 2 3 2 2 4 2 3" xfId="4594"/>
    <cellStyle name="Comma 3 2 3 2 2 4 3" xfId="2581"/>
    <cellStyle name="Comma 3 2 3 2 2 4 4" xfId="4593"/>
    <cellStyle name="Comma 3 2 3 2 2 5" xfId="532"/>
    <cellStyle name="Comma 3 2 3 2 2 5 2" xfId="533"/>
    <cellStyle name="Comma 3 2 3 2 2 5 2 2" xfId="2584"/>
    <cellStyle name="Comma 3 2 3 2 2 5 2 3" xfId="4596"/>
    <cellStyle name="Comma 3 2 3 2 2 5 3" xfId="2583"/>
    <cellStyle name="Comma 3 2 3 2 2 5 4" xfId="4595"/>
    <cellStyle name="Comma 3 2 3 2 2 6" xfId="534"/>
    <cellStyle name="Comma 3 2 3 2 2 6 2" xfId="2585"/>
    <cellStyle name="Comma 3 2 3 2 2 6 3" xfId="4597"/>
    <cellStyle name="Comma 3 2 3 2 2 7" xfId="535"/>
    <cellStyle name="Comma 3 2 3 2 2 7 2" xfId="2586"/>
    <cellStyle name="Comma 3 2 3 2 2 7 3" xfId="4598"/>
    <cellStyle name="Comma 3 2 3 2 2 8" xfId="536"/>
    <cellStyle name="Comma 3 2 3 2 2 8 2" xfId="2587"/>
    <cellStyle name="Comma 3 2 3 2 2 9" xfId="2566"/>
    <cellStyle name="Comma 3 2 3 2 3" xfId="537"/>
    <cellStyle name="Comma 3 2 3 2 3 10" xfId="4599"/>
    <cellStyle name="Comma 3 2 3 2 3 2" xfId="538"/>
    <cellStyle name="Comma 3 2 3 2 3 2 2" xfId="539"/>
    <cellStyle name="Comma 3 2 3 2 3 2 2 2" xfId="540"/>
    <cellStyle name="Comma 3 2 3 2 3 2 2 2 2" xfId="2591"/>
    <cellStyle name="Comma 3 2 3 2 3 2 2 2 3" xfId="4602"/>
    <cellStyle name="Comma 3 2 3 2 3 2 2 3" xfId="2590"/>
    <cellStyle name="Comma 3 2 3 2 3 2 2 4" xfId="4601"/>
    <cellStyle name="Comma 3 2 3 2 3 2 3" xfId="541"/>
    <cellStyle name="Comma 3 2 3 2 3 2 3 2" xfId="542"/>
    <cellStyle name="Comma 3 2 3 2 3 2 3 2 2" xfId="2593"/>
    <cellStyle name="Comma 3 2 3 2 3 2 3 2 3" xfId="4604"/>
    <cellStyle name="Comma 3 2 3 2 3 2 3 3" xfId="2592"/>
    <cellStyle name="Comma 3 2 3 2 3 2 3 4" xfId="4603"/>
    <cellStyle name="Comma 3 2 3 2 3 2 4" xfId="543"/>
    <cellStyle name="Comma 3 2 3 2 3 2 4 2" xfId="2594"/>
    <cellStyle name="Comma 3 2 3 2 3 2 4 3" xfId="4605"/>
    <cellStyle name="Comma 3 2 3 2 3 2 5" xfId="2589"/>
    <cellStyle name="Comma 3 2 3 2 3 2 6" xfId="4600"/>
    <cellStyle name="Comma 3 2 3 2 3 3" xfId="544"/>
    <cellStyle name="Comma 3 2 3 2 3 3 2" xfId="545"/>
    <cellStyle name="Comma 3 2 3 2 3 3 2 2" xfId="546"/>
    <cellStyle name="Comma 3 2 3 2 3 3 2 2 2" xfId="2597"/>
    <cellStyle name="Comma 3 2 3 2 3 3 2 2 3" xfId="4608"/>
    <cellStyle name="Comma 3 2 3 2 3 3 2 3" xfId="2596"/>
    <cellStyle name="Comma 3 2 3 2 3 3 2 4" xfId="4607"/>
    <cellStyle name="Comma 3 2 3 2 3 3 3" xfId="547"/>
    <cellStyle name="Comma 3 2 3 2 3 3 3 2" xfId="548"/>
    <cellStyle name="Comma 3 2 3 2 3 3 3 2 2" xfId="2599"/>
    <cellStyle name="Comma 3 2 3 2 3 3 3 2 3" xfId="4610"/>
    <cellStyle name="Comma 3 2 3 2 3 3 3 3" xfId="2598"/>
    <cellStyle name="Comma 3 2 3 2 3 3 3 4" xfId="4609"/>
    <cellStyle name="Comma 3 2 3 2 3 3 4" xfId="549"/>
    <cellStyle name="Comma 3 2 3 2 3 3 4 2" xfId="2600"/>
    <cellStyle name="Comma 3 2 3 2 3 3 4 3" xfId="4611"/>
    <cellStyle name="Comma 3 2 3 2 3 3 5" xfId="2595"/>
    <cellStyle name="Comma 3 2 3 2 3 3 6" xfId="4606"/>
    <cellStyle name="Comma 3 2 3 2 3 4" xfId="550"/>
    <cellStyle name="Comma 3 2 3 2 3 4 2" xfId="551"/>
    <cellStyle name="Comma 3 2 3 2 3 4 2 2" xfId="2602"/>
    <cellStyle name="Comma 3 2 3 2 3 4 2 3" xfId="4613"/>
    <cellStyle name="Comma 3 2 3 2 3 4 3" xfId="2601"/>
    <cellStyle name="Comma 3 2 3 2 3 4 4" xfId="4612"/>
    <cellStyle name="Comma 3 2 3 2 3 5" xfId="552"/>
    <cellStyle name="Comma 3 2 3 2 3 5 2" xfId="553"/>
    <cellStyle name="Comma 3 2 3 2 3 5 2 2" xfId="2604"/>
    <cellStyle name="Comma 3 2 3 2 3 5 2 3" xfId="4615"/>
    <cellStyle name="Comma 3 2 3 2 3 5 3" xfId="2603"/>
    <cellStyle name="Comma 3 2 3 2 3 5 4" xfId="4614"/>
    <cellStyle name="Comma 3 2 3 2 3 6" xfId="554"/>
    <cellStyle name="Comma 3 2 3 2 3 6 2" xfId="2605"/>
    <cellStyle name="Comma 3 2 3 2 3 6 3" xfId="4616"/>
    <cellStyle name="Comma 3 2 3 2 3 7" xfId="555"/>
    <cellStyle name="Comma 3 2 3 2 3 7 2" xfId="2606"/>
    <cellStyle name="Comma 3 2 3 2 3 7 3" xfId="4617"/>
    <cellStyle name="Comma 3 2 3 2 3 8" xfId="556"/>
    <cellStyle name="Comma 3 2 3 2 3 8 2" xfId="2607"/>
    <cellStyle name="Comma 3 2 3 2 3 9" xfId="2588"/>
    <cellStyle name="Comma 3 2 3 2 4" xfId="557"/>
    <cellStyle name="Comma 3 2 3 2 4 2" xfId="558"/>
    <cellStyle name="Comma 3 2 3 2 4 2 2" xfId="559"/>
    <cellStyle name="Comma 3 2 3 2 4 2 2 2" xfId="2610"/>
    <cellStyle name="Comma 3 2 3 2 4 2 2 3" xfId="4620"/>
    <cellStyle name="Comma 3 2 3 2 4 2 3" xfId="2609"/>
    <cellStyle name="Comma 3 2 3 2 4 2 4" xfId="4619"/>
    <cellStyle name="Comma 3 2 3 2 4 3" xfId="560"/>
    <cellStyle name="Comma 3 2 3 2 4 3 2" xfId="561"/>
    <cellStyle name="Comma 3 2 3 2 4 3 2 2" xfId="2612"/>
    <cellStyle name="Comma 3 2 3 2 4 3 2 3" xfId="4622"/>
    <cellStyle name="Comma 3 2 3 2 4 3 3" xfId="2611"/>
    <cellStyle name="Comma 3 2 3 2 4 3 4" xfId="4621"/>
    <cellStyle name="Comma 3 2 3 2 4 4" xfId="562"/>
    <cellStyle name="Comma 3 2 3 2 4 4 2" xfId="2613"/>
    <cellStyle name="Comma 3 2 3 2 4 4 3" xfId="4623"/>
    <cellStyle name="Comma 3 2 3 2 4 5" xfId="563"/>
    <cellStyle name="Comma 3 2 3 2 4 5 2" xfId="2614"/>
    <cellStyle name="Comma 3 2 3 2 4 6" xfId="2608"/>
    <cellStyle name="Comma 3 2 3 2 4 7" xfId="4618"/>
    <cellStyle name="Comma 3 2 3 2 5" xfId="564"/>
    <cellStyle name="Comma 3 2 3 2 5 2" xfId="565"/>
    <cellStyle name="Comma 3 2 3 2 5 2 2" xfId="566"/>
    <cellStyle name="Comma 3 2 3 2 5 2 2 2" xfId="2617"/>
    <cellStyle name="Comma 3 2 3 2 5 2 2 3" xfId="4626"/>
    <cellStyle name="Comma 3 2 3 2 5 2 3" xfId="2616"/>
    <cellStyle name="Comma 3 2 3 2 5 2 4" xfId="4625"/>
    <cellStyle name="Comma 3 2 3 2 5 3" xfId="567"/>
    <cellStyle name="Comma 3 2 3 2 5 3 2" xfId="568"/>
    <cellStyle name="Comma 3 2 3 2 5 3 2 2" xfId="2619"/>
    <cellStyle name="Comma 3 2 3 2 5 3 2 3" xfId="4628"/>
    <cellStyle name="Comma 3 2 3 2 5 3 3" xfId="2618"/>
    <cellStyle name="Comma 3 2 3 2 5 3 4" xfId="4627"/>
    <cellStyle name="Comma 3 2 3 2 5 4" xfId="569"/>
    <cellStyle name="Comma 3 2 3 2 5 4 2" xfId="2620"/>
    <cellStyle name="Comma 3 2 3 2 5 4 3" xfId="4629"/>
    <cellStyle name="Comma 3 2 3 2 5 5" xfId="2615"/>
    <cellStyle name="Comma 3 2 3 2 5 6" xfId="4624"/>
    <cellStyle name="Comma 3 2 3 2 6" xfId="570"/>
    <cellStyle name="Comma 3 2 3 2 6 2" xfId="571"/>
    <cellStyle name="Comma 3 2 3 2 6 2 2" xfId="572"/>
    <cellStyle name="Comma 3 2 3 2 6 2 2 2" xfId="2623"/>
    <cellStyle name="Comma 3 2 3 2 6 2 2 3" xfId="4632"/>
    <cellStyle name="Comma 3 2 3 2 6 2 3" xfId="2622"/>
    <cellStyle name="Comma 3 2 3 2 6 2 4" xfId="4631"/>
    <cellStyle name="Comma 3 2 3 2 6 3" xfId="573"/>
    <cellStyle name="Comma 3 2 3 2 6 3 2" xfId="574"/>
    <cellStyle name="Comma 3 2 3 2 6 3 2 2" xfId="2625"/>
    <cellStyle name="Comma 3 2 3 2 6 3 2 3" xfId="4634"/>
    <cellStyle name="Comma 3 2 3 2 6 3 3" xfId="2624"/>
    <cellStyle name="Comma 3 2 3 2 6 3 4" xfId="4633"/>
    <cellStyle name="Comma 3 2 3 2 6 4" xfId="575"/>
    <cellStyle name="Comma 3 2 3 2 6 4 2" xfId="2626"/>
    <cellStyle name="Comma 3 2 3 2 6 4 3" xfId="4635"/>
    <cellStyle name="Comma 3 2 3 2 6 5" xfId="2621"/>
    <cellStyle name="Comma 3 2 3 2 6 6" xfId="4630"/>
    <cellStyle name="Comma 3 2 3 2 7" xfId="576"/>
    <cellStyle name="Comma 3 2 3 2 7 2" xfId="577"/>
    <cellStyle name="Comma 3 2 3 2 7 2 2" xfId="578"/>
    <cellStyle name="Comma 3 2 3 2 7 2 2 2" xfId="2629"/>
    <cellStyle name="Comma 3 2 3 2 7 2 2 3" xfId="4638"/>
    <cellStyle name="Comma 3 2 3 2 7 2 3" xfId="2628"/>
    <cellStyle name="Comma 3 2 3 2 7 2 4" xfId="4637"/>
    <cellStyle name="Comma 3 2 3 2 7 3" xfId="579"/>
    <cellStyle name="Comma 3 2 3 2 7 3 2" xfId="580"/>
    <cellStyle name="Comma 3 2 3 2 7 3 2 2" xfId="2631"/>
    <cellStyle name="Comma 3 2 3 2 7 3 2 3" xfId="4640"/>
    <cellStyle name="Comma 3 2 3 2 7 3 3" xfId="2630"/>
    <cellStyle name="Comma 3 2 3 2 7 3 4" xfId="4639"/>
    <cellStyle name="Comma 3 2 3 2 7 4" xfId="581"/>
    <cellStyle name="Comma 3 2 3 2 7 4 2" xfId="2632"/>
    <cellStyle name="Comma 3 2 3 2 7 4 3" xfId="4641"/>
    <cellStyle name="Comma 3 2 3 2 7 5" xfId="2627"/>
    <cellStyle name="Comma 3 2 3 2 7 6" xfId="4636"/>
    <cellStyle name="Comma 3 2 3 2 8" xfId="582"/>
    <cellStyle name="Comma 3 2 3 2 8 2" xfId="583"/>
    <cellStyle name="Comma 3 2 3 2 8 2 2" xfId="584"/>
    <cellStyle name="Comma 3 2 3 2 8 2 2 2" xfId="2635"/>
    <cellStyle name="Comma 3 2 3 2 8 2 2 3" xfId="4644"/>
    <cellStyle name="Comma 3 2 3 2 8 2 3" xfId="2634"/>
    <cellStyle name="Comma 3 2 3 2 8 2 4" xfId="4643"/>
    <cellStyle name="Comma 3 2 3 2 8 3" xfId="585"/>
    <cellStyle name="Comma 3 2 3 2 8 3 2" xfId="586"/>
    <cellStyle name="Comma 3 2 3 2 8 3 2 2" xfId="2637"/>
    <cellStyle name="Comma 3 2 3 2 8 3 2 3" xfId="4646"/>
    <cellStyle name="Comma 3 2 3 2 8 3 3" xfId="2636"/>
    <cellStyle name="Comma 3 2 3 2 8 3 4" xfId="4645"/>
    <cellStyle name="Comma 3 2 3 2 8 4" xfId="587"/>
    <cellStyle name="Comma 3 2 3 2 8 4 2" xfId="2638"/>
    <cellStyle name="Comma 3 2 3 2 8 4 3" xfId="4647"/>
    <cellStyle name="Comma 3 2 3 2 8 5" xfId="2633"/>
    <cellStyle name="Comma 3 2 3 2 8 6" xfId="4642"/>
    <cellStyle name="Comma 3 2 3 2 9" xfId="588"/>
    <cellStyle name="Comma 3 2 3 2 9 2" xfId="589"/>
    <cellStyle name="Comma 3 2 3 2 9 2 2" xfId="590"/>
    <cellStyle name="Comma 3 2 3 2 9 2 2 2" xfId="2641"/>
    <cellStyle name="Comma 3 2 3 2 9 2 2 3" xfId="4650"/>
    <cellStyle name="Comma 3 2 3 2 9 2 3" xfId="2640"/>
    <cellStyle name="Comma 3 2 3 2 9 2 4" xfId="4649"/>
    <cellStyle name="Comma 3 2 3 2 9 3" xfId="591"/>
    <cellStyle name="Comma 3 2 3 2 9 3 2" xfId="592"/>
    <cellStyle name="Comma 3 2 3 2 9 3 2 2" xfId="2643"/>
    <cellStyle name="Comma 3 2 3 2 9 3 2 3" xfId="4652"/>
    <cellStyle name="Comma 3 2 3 2 9 3 3" xfId="2642"/>
    <cellStyle name="Comma 3 2 3 2 9 3 4" xfId="4651"/>
    <cellStyle name="Comma 3 2 3 2 9 4" xfId="593"/>
    <cellStyle name="Comma 3 2 3 2 9 4 2" xfId="2644"/>
    <cellStyle name="Comma 3 2 3 2 9 4 3" xfId="4653"/>
    <cellStyle name="Comma 3 2 3 2 9 5" xfId="2639"/>
    <cellStyle name="Comma 3 2 3 2 9 6" xfId="4648"/>
    <cellStyle name="Comma 3 2 3 20" xfId="2526"/>
    <cellStyle name="Comma 3 2 3 21" xfId="4542"/>
    <cellStyle name="Comma 3 2 3 3" xfId="594"/>
    <cellStyle name="Comma 3 2 3 3 10" xfId="4654"/>
    <cellStyle name="Comma 3 2 3 3 2" xfId="595"/>
    <cellStyle name="Comma 3 2 3 3 2 2" xfId="596"/>
    <cellStyle name="Comma 3 2 3 3 2 2 2" xfId="597"/>
    <cellStyle name="Comma 3 2 3 3 2 2 2 2" xfId="2648"/>
    <cellStyle name="Comma 3 2 3 3 2 2 2 3" xfId="4657"/>
    <cellStyle name="Comma 3 2 3 3 2 2 3" xfId="2647"/>
    <cellStyle name="Comma 3 2 3 3 2 2 4" xfId="4656"/>
    <cellStyle name="Comma 3 2 3 3 2 3" xfId="598"/>
    <cellStyle name="Comma 3 2 3 3 2 3 2" xfId="599"/>
    <cellStyle name="Comma 3 2 3 3 2 3 2 2" xfId="2650"/>
    <cellStyle name="Comma 3 2 3 3 2 3 2 3" xfId="4659"/>
    <cellStyle name="Comma 3 2 3 3 2 3 3" xfId="2649"/>
    <cellStyle name="Comma 3 2 3 3 2 3 4" xfId="4658"/>
    <cellStyle name="Comma 3 2 3 3 2 4" xfId="600"/>
    <cellStyle name="Comma 3 2 3 3 2 4 2" xfId="2651"/>
    <cellStyle name="Comma 3 2 3 3 2 4 3" xfId="4660"/>
    <cellStyle name="Comma 3 2 3 3 2 5" xfId="601"/>
    <cellStyle name="Comma 3 2 3 3 2 5 2" xfId="2652"/>
    <cellStyle name="Comma 3 2 3 3 2 6" xfId="2646"/>
    <cellStyle name="Comma 3 2 3 3 2 7" xfId="4655"/>
    <cellStyle name="Comma 3 2 3 3 3" xfId="602"/>
    <cellStyle name="Comma 3 2 3 3 3 2" xfId="603"/>
    <cellStyle name="Comma 3 2 3 3 3 2 2" xfId="604"/>
    <cellStyle name="Comma 3 2 3 3 3 2 2 2" xfId="2655"/>
    <cellStyle name="Comma 3 2 3 3 3 2 2 3" xfId="4663"/>
    <cellStyle name="Comma 3 2 3 3 3 2 3" xfId="2654"/>
    <cellStyle name="Comma 3 2 3 3 3 2 4" xfId="4662"/>
    <cellStyle name="Comma 3 2 3 3 3 3" xfId="605"/>
    <cellStyle name="Comma 3 2 3 3 3 3 2" xfId="606"/>
    <cellStyle name="Comma 3 2 3 3 3 3 2 2" xfId="2657"/>
    <cellStyle name="Comma 3 2 3 3 3 3 2 3" xfId="4665"/>
    <cellStyle name="Comma 3 2 3 3 3 3 3" xfId="2656"/>
    <cellStyle name="Comma 3 2 3 3 3 3 4" xfId="4664"/>
    <cellStyle name="Comma 3 2 3 3 3 4" xfId="607"/>
    <cellStyle name="Comma 3 2 3 3 3 4 2" xfId="2658"/>
    <cellStyle name="Comma 3 2 3 3 3 4 3" xfId="4666"/>
    <cellStyle name="Comma 3 2 3 3 3 5" xfId="608"/>
    <cellStyle name="Comma 3 2 3 3 3 5 2" xfId="2659"/>
    <cellStyle name="Comma 3 2 3 3 3 6" xfId="2653"/>
    <cellStyle name="Comma 3 2 3 3 3 7" xfId="4661"/>
    <cellStyle name="Comma 3 2 3 3 4" xfId="609"/>
    <cellStyle name="Comma 3 2 3 3 4 2" xfId="610"/>
    <cellStyle name="Comma 3 2 3 3 4 2 2" xfId="2661"/>
    <cellStyle name="Comma 3 2 3 3 4 2 3" xfId="4668"/>
    <cellStyle name="Comma 3 2 3 3 4 3" xfId="2660"/>
    <cellStyle name="Comma 3 2 3 3 4 4" xfId="4667"/>
    <cellStyle name="Comma 3 2 3 3 5" xfId="611"/>
    <cellStyle name="Comma 3 2 3 3 5 2" xfId="612"/>
    <cellStyle name="Comma 3 2 3 3 5 2 2" xfId="2663"/>
    <cellStyle name="Comma 3 2 3 3 5 2 3" xfId="4670"/>
    <cellStyle name="Comma 3 2 3 3 5 3" xfId="2662"/>
    <cellStyle name="Comma 3 2 3 3 5 4" xfId="4669"/>
    <cellStyle name="Comma 3 2 3 3 6" xfId="613"/>
    <cellStyle name="Comma 3 2 3 3 6 2" xfId="2664"/>
    <cellStyle name="Comma 3 2 3 3 6 3" xfId="4671"/>
    <cellStyle name="Comma 3 2 3 3 7" xfId="614"/>
    <cellStyle name="Comma 3 2 3 3 7 2" xfId="2665"/>
    <cellStyle name="Comma 3 2 3 3 7 3" xfId="4672"/>
    <cellStyle name="Comma 3 2 3 3 8" xfId="615"/>
    <cellStyle name="Comma 3 2 3 3 8 2" xfId="2666"/>
    <cellStyle name="Comma 3 2 3 3 9" xfId="2645"/>
    <cellStyle name="Comma 3 2 3 4" xfId="616"/>
    <cellStyle name="Comma 3 2 3 4 10" xfId="4673"/>
    <cellStyle name="Comma 3 2 3 4 2" xfId="617"/>
    <cellStyle name="Comma 3 2 3 4 2 2" xfId="618"/>
    <cellStyle name="Comma 3 2 3 4 2 2 2" xfId="619"/>
    <cellStyle name="Comma 3 2 3 4 2 2 2 2" xfId="2670"/>
    <cellStyle name="Comma 3 2 3 4 2 2 2 3" xfId="4676"/>
    <cellStyle name="Comma 3 2 3 4 2 2 3" xfId="2669"/>
    <cellStyle name="Comma 3 2 3 4 2 2 4" xfId="4675"/>
    <cellStyle name="Comma 3 2 3 4 2 3" xfId="620"/>
    <cellStyle name="Comma 3 2 3 4 2 3 2" xfId="621"/>
    <cellStyle name="Comma 3 2 3 4 2 3 2 2" xfId="2672"/>
    <cellStyle name="Comma 3 2 3 4 2 3 2 3" xfId="4678"/>
    <cellStyle name="Comma 3 2 3 4 2 3 3" xfId="2671"/>
    <cellStyle name="Comma 3 2 3 4 2 3 4" xfId="4677"/>
    <cellStyle name="Comma 3 2 3 4 2 4" xfId="622"/>
    <cellStyle name="Comma 3 2 3 4 2 4 2" xfId="2673"/>
    <cellStyle name="Comma 3 2 3 4 2 4 3" xfId="4679"/>
    <cellStyle name="Comma 3 2 3 4 2 5" xfId="2668"/>
    <cellStyle name="Comma 3 2 3 4 2 6" xfId="4674"/>
    <cellStyle name="Comma 3 2 3 4 3" xfId="623"/>
    <cellStyle name="Comma 3 2 3 4 3 2" xfId="624"/>
    <cellStyle name="Comma 3 2 3 4 3 2 2" xfId="625"/>
    <cellStyle name="Comma 3 2 3 4 3 2 2 2" xfId="2676"/>
    <cellStyle name="Comma 3 2 3 4 3 2 2 3" xfId="4682"/>
    <cellStyle name="Comma 3 2 3 4 3 2 3" xfId="2675"/>
    <cellStyle name="Comma 3 2 3 4 3 2 4" xfId="4681"/>
    <cellStyle name="Comma 3 2 3 4 3 3" xfId="626"/>
    <cellStyle name="Comma 3 2 3 4 3 3 2" xfId="627"/>
    <cellStyle name="Comma 3 2 3 4 3 3 2 2" xfId="2678"/>
    <cellStyle name="Comma 3 2 3 4 3 3 2 3" xfId="4684"/>
    <cellStyle name="Comma 3 2 3 4 3 3 3" xfId="2677"/>
    <cellStyle name="Comma 3 2 3 4 3 3 4" xfId="4683"/>
    <cellStyle name="Comma 3 2 3 4 3 4" xfId="628"/>
    <cellStyle name="Comma 3 2 3 4 3 4 2" xfId="2679"/>
    <cellStyle name="Comma 3 2 3 4 3 4 3" xfId="4685"/>
    <cellStyle name="Comma 3 2 3 4 3 5" xfId="2674"/>
    <cellStyle name="Comma 3 2 3 4 3 6" xfId="4680"/>
    <cellStyle name="Comma 3 2 3 4 4" xfId="629"/>
    <cellStyle name="Comma 3 2 3 4 4 2" xfId="630"/>
    <cellStyle name="Comma 3 2 3 4 4 2 2" xfId="2681"/>
    <cellStyle name="Comma 3 2 3 4 4 2 3" xfId="4687"/>
    <cellStyle name="Comma 3 2 3 4 4 3" xfId="2680"/>
    <cellStyle name="Comma 3 2 3 4 4 4" xfId="4686"/>
    <cellStyle name="Comma 3 2 3 4 5" xfId="631"/>
    <cellStyle name="Comma 3 2 3 4 5 2" xfId="632"/>
    <cellStyle name="Comma 3 2 3 4 5 2 2" xfId="2683"/>
    <cellStyle name="Comma 3 2 3 4 5 2 3" xfId="4689"/>
    <cellStyle name="Comma 3 2 3 4 5 3" xfId="2682"/>
    <cellStyle name="Comma 3 2 3 4 5 4" xfId="4688"/>
    <cellStyle name="Comma 3 2 3 4 6" xfId="633"/>
    <cellStyle name="Comma 3 2 3 4 6 2" xfId="2684"/>
    <cellStyle name="Comma 3 2 3 4 6 3" xfId="4690"/>
    <cellStyle name="Comma 3 2 3 4 7" xfId="634"/>
    <cellStyle name="Comma 3 2 3 4 7 2" xfId="2685"/>
    <cellStyle name="Comma 3 2 3 4 7 3" xfId="4691"/>
    <cellStyle name="Comma 3 2 3 4 8" xfId="635"/>
    <cellStyle name="Comma 3 2 3 4 8 2" xfId="2686"/>
    <cellStyle name="Comma 3 2 3 4 9" xfId="2667"/>
    <cellStyle name="Comma 3 2 3 5" xfId="636"/>
    <cellStyle name="Comma 3 2 3 5 2" xfId="637"/>
    <cellStyle name="Comma 3 2 3 5 2 2" xfId="638"/>
    <cellStyle name="Comma 3 2 3 5 2 2 2" xfId="2689"/>
    <cellStyle name="Comma 3 2 3 5 2 2 3" xfId="4694"/>
    <cellStyle name="Comma 3 2 3 5 2 3" xfId="2688"/>
    <cellStyle name="Comma 3 2 3 5 2 4" xfId="4693"/>
    <cellStyle name="Comma 3 2 3 5 3" xfId="639"/>
    <cellStyle name="Comma 3 2 3 5 3 2" xfId="640"/>
    <cellStyle name="Comma 3 2 3 5 3 2 2" xfId="2691"/>
    <cellStyle name="Comma 3 2 3 5 3 2 3" xfId="4696"/>
    <cellStyle name="Comma 3 2 3 5 3 3" xfId="2690"/>
    <cellStyle name="Comma 3 2 3 5 3 4" xfId="4695"/>
    <cellStyle name="Comma 3 2 3 5 4" xfId="641"/>
    <cellStyle name="Comma 3 2 3 5 4 2" xfId="2692"/>
    <cellStyle name="Comma 3 2 3 5 4 3" xfId="4697"/>
    <cellStyle name="Comma 3 2 3 5 5" xfId="642"/>
    <cellStyle name="Comma 3 2 3 5 5 2" xfId="2693"/>
    <cellStyle name="Comma 3 2 3 5 6" xfId="2687"/>
    <cellStyle name="Comma 3 2 3 5 7" xfId="4692"/>
    <cellStyle name="Comma 3 2 3 6" xfId="643"/>
    <cellStyle name="Comma 3 2 3 6 2" xfId="644"/>
    <cellStyle name="Comma 3 2 3 6 2 2" xfId="645"/>
    <cellStyle name="Comma 3 2 3 6 2 2 2" xfId="2696"/>
    <cellStyle name="Comma 3 2 3 6 2 2 3" xfId="4700"/>
    <cellStyle name="Comma 3 2 3 6 2 3" xfId="2695"/>
    <cellStyle name="Comma 3 2 3 6 2 4" xfId="4699"/>
    <cellStyle name="Comma 3 2 3 6 3" xfId="646"/>
    <cellStyle name="Comma 3 2 3 6 3 2" xfId="647"/>
    <cellStyle name="Comma 3 2 3 6 3 2 2" xfId="2698"/>
    <cellStyle name="Comma 3 2 3 6 3 2 3" xfId="4702"/>
    <cellStyle name="Comma 3 2 3 6 3 3" xfId="2697"/>
    <cellStyle name="Comma 3 2 3 6 3 4" xfId="4701"/>
    <cellStyle name="Comma 3 2 3 6 4" xfId="648"/>
    <cellStyle name="Comma 3 2 3 6 4 2" xfId="2699"/>
    <cellStyle name="Comma 3 2 3 6 4 3" xfId="4703"/>
    <cellStyle name="Comma 3 2 3 6 5" xfId="2694"/>
    <cellStyle name="Comma 3 2 3 6 6" xfId="4698"/>
    <cellStyle name="Comma 3 2 3 7" xfId="649"/>
    <cellStyle name="Comma 3 2 3 7 2" xfId="650"/>
    <cellStyle name="Comma 3 2 3 7 2 2" xfId="651"/>
    <cellStyle name="Comma 3 2 3 7 2 2 2" xfId="2702"/>
    <cellStyle name="Comma 3 2 3 7 2 2 3" xfId="4706"/>
    <cellStyle name="Comma 3 2 3 7 2 3" xfId="2701"/>
    <cellStyle name="Comma 3 2 3 7 2 4" xfId="4705"/>
    <cellStyle name="Comma 3 2 3 7 3" xfId="652"/>
    <cellStyle name="Comma 3 2 3 7 3 2" xfId="653"/>
    <cellStyle name="Comma 3 2 3 7 3 2 2" xfId="2704"/>
    <cellStyle name="Comma 3 2 3 7 3 2 3" xfId="4708"/>
    <cellStyle name="Comma 3 2 3 7 3 3" xfId="2703"/>
    <cellStyle name="Comma 3 2 3 7 3 4" xfId="4707"/>
    <cellStyle name="Comma 3 2 3 7 4" xfId="654"/>
    <cellStyle name="Comma 3 2 3 7 4 2" xfId="2705"/>
    <cellStyle name="Comma 3 2 3 7 4 3" xfId="4709"/>
    <cellStyle name="Comma 3 2 3 7 5" xfId="2700"/>
    <cellStyle name="Comma 3 2 3 7 6" xfId="4704"/>
    <cellStyle name="Comma 3 2 3 8" xfId="655"/>
    <cellStyle name="Comma 3 2 3 8 2" xfId="656"/>
    <cellStyle name="Comma 3 2 3 8 2 2" xfId="657"/>
    <cellStyle name="Comma 3 2 3 8 2 2 2" xfId="2708"/>
    <cellStyle name="Comma 3 2 3 8 2 2 3" xfId="4712"/>
    <cellStyle name="Comma 3 2 3 8 2 3" xfId="2707"/>
    <cellStyle name="Comma 3 2 3 8 2 4" xfId="4711"/>
    <cellStyle name="Comma 3 2 3 8 3" xfId="658"/>
    <cellStyle name="Comma 3 2 3 8 3 2" xfId="659"/>
    <cellStyle name="Comma 3 2 3 8 3 2 2" xfId="2710"/>
    <cellStyle name="Comma 3 2 3 8 3 2 3" xfId="4714"/>
    <cellStyle name="Comma 3 2 3 8 3 3" xfId="2709"/>
    <cellStyle name="Comma 3 2 3 8 3 4" xfId="4713"/>
    <cellStyle name="Comma 3 2 3 8 4" xfId="660"/>
    <cellStyle name="Comma 3 2 3 8 4 2" xfId="2711"/>
    <cellStyle name="Comma 3 2 3 8 4 3" xfId="4715"/>
    <cellStyle name="Comma 3 2 3 8 5" xfId="2706"/>
    <cellStyle name="Comma 3 2 3 8 6" xfId="4710"/>
    <cellStyle name="Comma 3 2 3 9" xfId="661"/>
    <cellStyle name="Comma 3 2 3 9 2" xfId="662"/>
    <cellStyle name="Comma 3 2 3 9 2 2" xfId="663"/>
    <cellStyle name="Comma 3 2 3 9 2 2 2" xfId="2714"/>
    <cellStyle name="Comma 3 2 3 9 2 2 3" xfId="4718"/>
    <cellStyle name="Comma 3 2 3 9 2 3" xfId="2713"/>
    <cellStyle name="Comma 3 2 3 9 2 4" xfId="4717"/>
    <cellStyle name="Comma 3 2 3 9 3" xfId="664"/>
    <cellStyle name="Comma 3 2 3 9 3 2" xfId="665"/>
    <cellStyle name="Comma 3 2 3 9 3 2 2" xfId="2716"/>
    <cellStyle name="Comma 3 2 3 9 3 2 3" xfId="4720"/>
    <cellStyle name="Comma 3 2 3 9 3 3" xfId="2715"/>
    <cellStyle name="Comma 3 2 3 9 3 4" xfId="4719"/>
    <cellStyle name="Comma 3 2 3 9 4" xfId="666"/>
    <cellStyle name="Comma 3 2 3 9 4 2" xfId="2717"/>
    <cellStyle name="Comma 3 2 3 9 4 3" xfId="4721"/>
    <cellStyle name="Comma 3 2 3 9 5" xfId="2712"/>
    <cellStyle name="Comma 3 2 3 9 6" xfId="4716"/>
    <cellStyle name="Comma 3 2 4" xfId="667"/>
    <cellStyle name="Comma 3 2 4 10" xfId="668"/>
    <cellStyle name="Comma 3 2 4 10 2" xfId="669"/>
    <cellStyle name="Comma 3 2 4 10 2 2" xfId="2720"/>
    <cellStyle name="Comma 3 2 4 10 2 3" xfId="4724"/>
    <cellStyle name="Comma 3 2 4 10 3" xfId="2719"/>
    <cellStyle name="Comma 3 2 4 10 4" xfId="4723"/>
    <cellStyle name="Comma 3 2 4 11" xfId="670"/>
    <cellStyle name="Comma 3 2 4 11 2" xfId="671"/>
    <cellStyle name="Comma 3 2 4 11 2 2" xfId="2722"/>
    <cellStyle name="Comma 3 2 4 11 2 3" xfId="4726"/>
    <cellStyle name="Comma 3 2 4 11 3" xfId="2721"/>
    <cellStyle name="Comma 3 2 4 11 4" xfId="4725"/>
    <cellStyle name="Comma 3 2 4 12" xfId="672"/>
    <cellStyle name="Comma 3 2 4 12 2" xfId="673"/>
    <cellStyle name="Comma 3 2 4 12 2 2" xfId="2724"/>
    <cellStyle name="Comma 3 2 4 12 2 3" xfId="4728"/>
    <cellStyle name="Comma 3 2 4 12 3" xfId="2723"/>
    <cellStyle name="Comma 3 2 4 12 4" xfId="4727"/>
    <cellStyle name="Comma 3 2 4 13" xfId="674"/>
    <cellStyle name="Comma 3 2 4 13 2" xfId="675"/>
    <cellStyle name="Comma 3 2 4 13 2 2" xfId="2726"/>
    <cellStyle name="Comma 3 2 4 13 2 3" xfId="4730"/>
    <cellStyle name="Comma 3 2 4 13 3" xfId="2725"/>
    <cellStyle name="Comma 3 2 4 13 4" xfId="4729"/>
    <cellStyle name="Comma 3 2 4 14" xfId="676"/>
    <cellStyle name="Comma 3 2 4 14 2" xfId="677"/>
    <cellStyle name="Comma 3 2 4 14 2 2" xfId="2728"/>
    <cellStyle name="Comma 3 2 4 14 2 3" xfId="4732"/>
    <cellStyle name="Comma 3 2 4 14 3" xfId="2727"/>
    <cellStyle name="Comma 3 2 4 14 4" xfId="4731"/>
    <cellStyle name="Comma 3 2 4 15" xfId="678"/>
    <cellStyle name="Comma 3 2 4 15 2" xfId="2729"/>
    <cellStyle name="Comma 3 2 4 15 3" xfId="4733"/>
    <cellStyle name="Comma 3 2 4 16" xfId="679"/>
    <cellStyle name="Comma 3 2 4 16 2" xfId="2730"/>
    <cellStyle name="Comma 3 2 4 16 3" xfId="4734"/>
    <cellStyle name="Comma 3 2 4 17" xfId="680"/>
    <cellStyle name="Comma 3 2 4 17 2" xfId="2731"/>
    <cellStyle name="Comma 3 2 4 18" xfId="2718"/>
    <cellStyle name="Comma 3 2 4 19" xfId="4722"/>
    <cellStyle name="Comma 3 2 4 2" xfId="681"/>
    <cellStyle name="Comma 3 2 4 2 10" xfId="4735"/>
    <cellStyle name="Comma 3 2 4 2 2" xfId="682"/>
    <cellStyle name="Comma 3 2 4 2 2 2" xfId="683"/>
    <cellStyle name="Comma 3 2 4 2 2 2 2" xfId="684"/>
    <cellStyle name="Comma 3 2 4 2 2 2 2 2" xfId="2735"/>
    <cellStyle name="Comma 3 2 4 2 2 2 2 3" xfId="4738"/>
    <cellStyle name="Comma 3 2 4 2 2 2 3" xfId="2734"/>
    <cellStyle name="Comma 3 2 4 2 2 2 4" xfId="4737"/>
    <cellStyle name="Comma 3 2 4 2 2 3" xfId="685"/>
    <cellStyle name="Comma 3 2 4 2 2 3 2" xfId="686"/>
    <cellStyle name="Comma 3 2 4 2 2 3 2 2" xfId="2737"/>
    <cellStyle name="Comma 3 2 4 2 2 3 2 3" xfId="4740"/>
    <cellStyle name="Comma 3 2 4 2 2 3 3" xfId="2736"/>
    <cellStyle name="Comma 3 2 4 2 2 3 4" xfId="4739"/>
    <cellStyle name="Comma 3 2 4 2 2 4" xfId="687"/>
    <cellStyle name="Comma 3 2 4 2 2 4 2" xfId="2738"/>
    <cellStyle name="Comma 3 2 4 2 2 4 3" xfId="4741"/>
    <cellStyle name="Comma 3 2 4 2 2 5" xfId="688"/>
    <cellStyle name="Comma 3 2 4 2 2 5 2" xfId="2739"/>
    <cellStyle name="Comma 3 2 4 2 2 6" xfId="2733"/>
    <cellStyle name="Comma 3 2 4 2 2 7" xfId="4736"/>
    <cellStyle name="Comma 3 2 4 2 3" xfId="689"/>
    <cellStyle name="Comma 3 2 4 2 3 2" xfId="690"/>
    <cellStyle name="Comma 3 2 4 2 3 2 2" xfId="691"/>
    <cellStyle name="Comma 3 2 4 2 3 2 2 2" xfId="2742"/>
    <cellStyle name="Comma 3 2 4 2 3 2 2 3" xfId="4744"/>
    <cellStyle name="Comma 3 2 4 2 3 2 3" xfId="2741"/>
    <cellStyle name="Comma 3 2 4 2 3 2 4" xfId="4743"/>
    <cellStyle name="Comma 3 2 4 2 3 3" xfId="692"/>
    <cellStyle name="Comma 3 2 4 2 3 3 2" xfId="693"/>
    <cellStyle name="Comma 3 2 4 2 3 3 2 2" xfId="2744"/>
    <cellStyle name="Comma 3 2 4 2 3 3 2 3" xfId="4746"/>
    <cellStyle name="Comma 3 2 4 2 3 3 3" xfId="2743"/>
    <cellStyle name="Comma 3 2 4 2 3 3 4" xfId="4745"/>
    <cellStyle name="Comma 3 2 4 2 3 4" xfId="694"/>
    <cellStyle name="Comma 3 2 4 2 3 4 2" xfId="2745"/>
    <cellStyle name="Comma 3 2 4 2 3 4 3" xfId="4747"/>
    <cellStyle name="Comma 3 2 4 2 3 5" xfId="695"/>
    <cellStyle name="Comma 3 2 4 2 3 5 2" xfId="2746"/>
    <cellStyle name="Comma 3 2 4 2 3 6" xfId="2740"/>
    <cellStyle name="Comma 3 2 4 2 3 7" xfId="4742"/>
    <cellStyle name="Comma 3 2 4 2 4" xfId="696"/>
    <cellStyle name="Comma 3 2 4 2 4 2" xfId="697"/>
    <cellStyle name="Comma 3 2 4 2 4 2 2" xfId="2748"/>
    <cellStyle name="Comma 3 2 4 2 4 2 3" xfId="4749"/>
    <cellStyle name="Comma 3 2 4 2 4 3" xfId="2747"/>
    <cellStyle name="Comma 3 2 4 2 4 4" xfId="4748"/>
    <cellStyle name="Comma 3 2 4 2 5" xfId="698"/>
    <cellStyle name="Comma 3 2 4 2 5 2" xfId="699"/>
    <cellStyle name="Comma 3 2 4 2 5 2 2" xfId="2750"/>
    <cellStyle name="Comma 3 2 4 2 5 2 3" xfId="4751"/>
    <cellStyle name="Comma 3 2 4 2 5 3" xfId="2749"/>
    <cellStyle name="Comma 3 2 4 2 5 4" xfId="4750"/>
    <cellStyle name="Comma 3 2 4 2 6" xfId="700"/>
    <cellStyle name="Comma 3 2 4 2 6 2" xfId="2751"/>
    <cellStyle name="Comma 3 2 4 2 6 3" xfId="4752"/>
    <cellStyle name="Comma 3 2 4 2 7" xfId="701"/>
    <cellStyle name="Comma 3 2 4 2 7 2" xfId="2752"/>
    <cellStyle name="Comma 3 2 4 2 7 3" xfId="4753"/>
    <cellStyle name="Comma 3 2 4 2 8" xfId="702"/>
    <cellStyle name="Comma 3 2 4 2 8 2" xfId="2753"/>
    <cellStyle name="Comma 3 2 4 2 9" xfId="2732"/>
    <cellStyle name="Comma 3 2 4 3" xfId="703"/>
    <cellStyle name="Comma 3 2 4 3 10" xfId="4754"/>
    <cellStyle name="Comma 3 2 4 3 2" xfId="704"/>
    <cellStyle name="Comma 3 2 4 3 2 2" xfId="705"/>
    <cellStyle name="Comma 3 2 4 3 2 2 2" xfId="706"/>
    <cellStyle name="Comma 3 2 4 3 2 2 2 2" xfId="2757"/>
    <cellStyle name="Comma 3 2 4 3 2 2 2 3" xfId="4757"/>
    <cellStyle name="Comma 3 2 4 3 2 2 3" xfId="2756"/>
    <cellStyle name="Comma 3 2 4 3 2 2 4" xfId="4756"/>
    <cellStyle name="Comma 3 2 4 3 2 3" xfId="707"/>
    <cellStyle name="Comma 3 2 4 3 2 3 2" xfId="708"/>
    <cellStyle name="Comma 3 2 4 3 2 3 2 2" xfId="2759"/>
    <cellStyle name="Comma 3 2 4 3 2 3 2 3" xfId="4759"/>
    <cellStyle name="Comma 3 2 4 3 2 3 3" xfId="2758"/>
    <cellStyle name="Comma 3 2 4 3 2 3 4" xfId="4758"/>
    <cellStyle name="Comma 3 2 4 3 2 4" xfId="709"/>
    <cellStyle name="Comma 3 2 4 3 2 4 2" xfId="2760"/>
    <cellStyle name="Comma 3 2 4 3 2 4 3" xfId="4760"/>
    <cellStyle name="Comma 3 2 4 3 2 5" xfId="2755"/>
    <cellStyle name="Comma 3 2 4 3 2 6" xfId="4755"/>
    <cellStyle name="Comma 3 2 4 3 3" xfId="710"/>
    <cellStyle name="Comma 3 2 4 3 3 2" xfId="711"/>
    <cellStyle name="Comma 3 2 4 3 3 2 2" xfId="712"/>
    <cellStyle name="Comma 3 2 4 3 3 2 2 2" xfId="2763"/>
    <cellStyle name="Comma 3 2 4 3 3 2 2 3" xfId="4763"/>
    <cellStyle name="Comma 3 2 4 3 3 2 3" xfId="2762"/>
    <cellStyle name="Comma 3 2 4 3 3 2 4" xfId="4762"/>
    <cellStyle name="Comma 3 2 4 3 3 3" xfId="713"/>
    <cellStyle name="Comma 3 2 4 3 3 3 2" xfId="714"/>
    <cellStyle name="Comma 3 2 4 3 3 3 2 2" xfId="2765"/>
    <cellStyle name="Comma 3 2 4 3 3 3 2 3" xfId="4765"/>
    <cellStyle name="Comma 3 2 4 3 3 3 3" xfId="2764"/>
    <cellStyle name="Comma 3 2 4 3 3 3 4" xfId="4764"/>
    <cellStyle name="Comma 3 2 4 3 3 4" xfId="715"/>
    <cellStyle name="Comma 3 2 4 3 3 4 2" xfId="2766"/>
    <cellStyle name="Comma 3 2 4 3 3 4 3" xfId="4766"/>
    <cellStyle name="Comma 3 2 4 3 3 5" xfId="2761"/>
    <cellStyle name="Comma 3 2 4 3 3 6" xfId="4761"/>
    <cellStyle name="Comma 3 2 4 3 4" xfId="716"/>
    <cellStyle name="Comma 3 2 4 3 4 2" xfId="717"/>
    <cellStyle name="Comma 3 2 4 3 4 2 2" xfId="2768"/>
    <cellStyle name="Comma 3 2 4 3 4 2 3" xfId="4768"/>
    <cellStyle name="Comma 3 2 4 3 4 3" xfId="2767"/>
    <cellStyle name="Comma 3 2 4 3 4 4" xfId="4767"/>
    <cellStyle name="Comma 3 2 4 3 5" xfId="718"/>
    <cellStyle name="Comma 3 2 4 3 5 2" xfId="719"/>
    <cellStyle name="Comma 3 2 4 3 5 2 2" xfId="2770"/>
    <cellStyle name="Comma 3 2 4 3 5 2 3" xfId="4770"/>
    <cellStyle name="Comma 3 2 4 3 5 3" xfId="2769"/>
    <cellStyle name="Comma 3 2 4 3 5 4" xfId="4769"/>
    <cellStyle name="Comma 3 2 4 3 6" xfId="720"/>
    <cellStyle name="Comma 3 2 4 3 6 2" xfId="2771"/>
    <cellStyle name="Comma 3 2 4 3 6 3" xfId="4771"/>
    <cellStyle name="Comma 3 2 4 3 7" xfId="721"/>
    <cellStyle name="Comma 3 2 4 3 7 2" xfId="2772"/>
    <cellStyle name="Comma 3 2 4 3 7 3" xfId="4772"/>
    <cellStyle name="Comma 3 2 4 3 8" xfId="722"/>
    <cellStyle name="Comma 3 2 4 3 8 2" xfId="2773"/>
    <cellStyle name="Comma 3 2 4 3 9" xfId="2754"/>
    <cellStyle name="Comma 3 2 4 4" xfId="723"/>
    <cellStyle name="Comma 3 2 4 4 2" xfId="724"/>
    <cellStyle name="Comma 3 2 4 4 2 2" xfId="725"/>
    <cellStyle name="Comma 3 2 4 4 2 2 2" xfId="2776"/>
    <cellStyle name="Comma 3 2 4 4 2 2 3" xfId="4775"/>
    <cellStyle name="Comma 3 2 4 4 2 3" xfId="2775"/>
    <cellStyle name="Comma 3 2 4 4 2 4" xfId="4774"/>
    <cellStyle name="Comma 3 2 4 4 3" xfId="726"/>
    <cellStyle name="Comma 3 2 4 4 3 2" xfId="727"/>
    <cellStyle name="Comma 3 2 4 4 3 2 2" xfId="2778"/>
    <cellStyle name="Comma 3 2 4 4 3 2 3" xfId="4777"/>
    <cellStyle name="Comma 3 2 4 4 3 3" xfId="2777"/>
    <cellStyle name="Comma 3 2 4 4 3 4" xfId="4776"/>
    <cellStyle name="Comma 3 2 4 4 4" xfId="728"/>
    <cellStyle name="Comma 3 2 4 4 4 2" xfId="2779"/>
    <cellStyle name="Comma 3 2 4 4 4 3" xfId="4778"/>
    <cellStyle name="Comma 3 2 4 4 5" xfId="729"/>
    <cellStyle name="Comma 3 2 4 4 5 2" xfId="2780"/>
    <cellStyle name="Comma 3 2 4 4 6" xfId="2774"/>
    <cellStyle name="Comma 3 2 4 4 7" xfId="4773"/>
    <cellStyle name="Comma 3 2 4 5" xfId="730"/>
    <cellStyle name="Comma 3 2 4 5 2" xfId="731"/>
    <cellStyle name="Comma 3 2 4 5 2 2" xfId="732"/>
    <cellStyle name="Comma 3 2 4 5 2 2 2" xfId="2783"/>
    <cellStyle name="Comma 3 2 4 5 2 2 3" xfId="4781"/>
    <cellStyle name="Comma 3 2 4 5 2 3" xfId="2782"/>
    <cellStyle name="Comma 3 2 4 5 2 4" xfId="4780"/>
    <cellStyle name="Comma 3 2 4 5 3" xfId="733"/>
    <cellStyle name="Comma 3 2 4 5 3 2" xfId="734"/>
    <cellStyle name="Comma 3 2 4 5 3 2 2" xfId="2785"/>
    <cellStyle name="Comma 3 2 4 5 3 2 3" xfId="4783"/>
    <cellStyle name="Comma 3 2 4 5 3 3" xfId="2784"/>
    <cellStyle name="Comma 3 2 4 5 3 4" xfId="4782"/>
    <cellStyle name="Comma 3 2 4 5 4" xfId="735"/>
    <cellStyle name="Comma 3 2 4 5 4 2" xfId="2786"/>
    <cellStyle name="Comma 3 2 4 5 4 3" xfId="4784"/>
    <cellStyle name="Comma 3 2 4 5 5" xfId="2781"/>
    <cellStyle name="Comma 3 2 4 5 6" xfId="4779"/>
    <cellStyle name="Comma 3 2 4 6" xfId="736"/>
    <cellStyle name="Comma 3 2 4 6 2" xfId="737"/>
    <cellStyle name="Comma 3 2 4 6 2 2" xfId="738"/>
    <cellStyle name="Comma 3 2 4 6 2 2 2" xfId="2789"/>
    <cellStyle name="Comma 3 2 4 6 2 2 3" xfId="4787"/>
    <cellStyle name="Comma 3 2 4 6 2 3" xfId="2788"/>
    <cellStyle name="Comma 3 2 4 6 2 4" xfId="4786"/>
    <cellStyle name="Comma 3 2 4 6 3" xfId="739"/>
    <cellStyle name="Comma 3 2 4 6 3 2" xfId="740"/>
    <cellStyle name="Comma 3 2 4 6 3 2 2" xfId="2791"/>
    <cellStyle name="Comma 3 2 4 6 3 2 3" xfId="4789"/>
    <cellStyle name="Comma 3 2 4 6 3 3" xfId="2790"/>
    <cellStyle name="Comma 3 2 4 6 3 4" xfId="4788"/>
    <cellStyle name="Comma 3 2 4 6 4" xfId="741"/>
    <cellStyle name="Comma 3 2 4 6 4 2" xfId="2792"/>
    <cellStyle name="Comma 3 2 4 6 4 3" xfId="4790"/>
    <cellStyle name="Comma 3 2 4 6 5" xfId="2787"/>
    <cellStyle name="Comma 3 2 4 6 6" xfId="4785"/>
    <cellStyle name="Comma 3 2 4 7" xfId="742"/>
    <cellStyle name="Comma 3 2 4 7 2" xfId="743"/>
    <cellStyle name="Comma 3 2 4 7 2 2" xfId="744"/>
    <cellStyle name="Comma 3 2 4 7 2 2 2" xfId="2795"/>
    <cellStyle name="Comma 3 2 4 7 2 2 3" xfId="4793"/>
    <cellStyle name="Comma 3 2 4 7 2 3" xfId="2794"/>
    <cellStyle name="Comma 3 2 4 7 2 4" xfId="4792"/>
    <cellStyle name="Comma 3 2 4 7 3" xfId="745"/>
    <cellStyle name="Comma 3 2 4 7 3 2" xfId="746"/>
    <cellStyle name="Comma 3 2 4 7 3 2 2" xfId="2797"/>
    <cellStyle name="Comma 3 2 4 7 3 2 3" xfId="4795"/>
    <cellStyle name="Comma 3 2 4 7 3 3" xfId="2796"/>
    <cellStyle name="Comma 3 2 4 7 3 4" xfId="4794"/>
    <cellStyle name="Comma 3 2 4 7 4" xfId="747"/>
    <cellStyle name="Comma 3 2 4 7 4 2" xfId="2798"/>
    <cellStyle name="Comma 3 2 4 7 4 3" xfId="4796"/>
    <cellStyle name="Comma 3 2 4 7 5" xfId="2793"/>
    <cellStyle name="Comma 3 2 4 7 6" xfId="4791"/>
    <cellStyle name="Comma 3 2 4 8" xfId="748"/>
    <cellStyle name="Comma 3 2 4 8 2" xfId="749"/>
    <cellStyle name="Comma 3 2 4 8 2 2" xfId="750"/>
    <cellStyle name="Comma 3 2 4 8 2 2 2" xfId="2801"/>
    <cellStyle name="Comma 3 2 4 8 2 2 3" xfId="4799"/>
    <cellStyle name="Comma 3 2 4 8 2 3" xfId="2800"/>
    <cellStyle name="Comma 3 2 4 8 2 4" xfId="4798"/>
    <cellStyle name="Comma 3 2 4 8 3" xfId="751"/>
    <cellStyle name="Comma 3 2 4 8 3 2" xfId="752"/>
    <cellStyle name="Comma 3 2 4 8 3 2 2" xfId="2803"/>
    <cellStyle name="Comma 3 2 4 8 3 2 3" xfId="4801"/>
    <cellStyle name="Comma 3 2 4 8 3 3" xfId="2802"/>
    <cellStyle name="Comma 3 2 4 8 3 4" xfId="4800"/>
    <cellStyle name="Comma 3 2 4 8 4" xfId="753"/>
    <cellStyle name="Comma 3 2 4 8 4 2" xfId="2804"/>
    <cellStyle name="Comma 3 2 4 8 4 3" xfId="4802"/>
    <cellStyle name="Comma 3 2 4 8 5" xfId="2799"/>
    <cellStyle name="Comma 3 2 4 8 6" xfId="4797"/>
    <cellStyle name="Comma 3 2 4 9" xfId="754"/>
    <cellStyle name="Comma 3 2 4 9 2" xfId="755"/>
    <cellStyle name="Comma 3 2 4 9 2 2" xfId="756"/>
    <cellStyle name="Comma 3 2 4 9 2 2 2" xfId="2807"/>
    <cellStyle name="Comma 3 2 4 9 2 2 3" xfId="4805"/>
    <cellStyle name="Comma 3 2 4 9 2 3" xfId="2806"/>
    <cellStyle name="Comma 3 2 4 9 2 4" xfId="4804"/>
    <cellStyle name="Comma 3 2 4 9 3" xfId="757"/>
    <cellStyle name="Comma 3 2 4 9 3 2" xfId="758"/>
    <cellStyle name="Comma 3 2 4 9 3 2 2" xfId="2809"/>
    <cellStyle name="Comma 3 2 4 9 3 2 3" xfId="4807"/>
    <cellStyle name="Comma 3 2 4 9 3 3" xfId="2808"/>
    <cellStyle name="Comma 3 2 4 9 3 4" xfId="4806"/>
    <cellStyle name="Comma 3 2 4 9 4" xfId="759"/>
    <cellStyle name="Comma 3 2 4 9 4 2" xfId="2810"/>
    <cellStyle name="Comma 3 2 4 9 4 3" xfId="4808"/>
    <cellStyle name="Comma 3 2 4 9 5" xfId="2805"/>
    <cellStyle name="Comma 3 2 4 9 6" xfId="4803"/>
    <cellStyle name="Comma 3 2 5" xfId="760"/>
    <cellStyle name="Comma 3 2 5 10" xfId="4809"/>
    <cellStyle name="Comma 3 2 5 2" xfId="761"/>
    <cellStyle name="Comma 3 2 5 2 2" xfId="762"/>
    <cellStyle name="Comma 3 2 5 2 2 2" xfId="763"/>
    <cellStyle name="Comma 3 2 5 2 2 2 2" xfId="2814"/>
    <cellStyle name="Comma 3 2 5 2 2 2 3" xfId="4812"/>
    <cellStyle name="Comma 3 2 5 2 2 3" xfId="764"/>
    <cellStyle name="Comma 3 2 5 2 2 3 2" xfId="2815"/>
    <cellStyle name="Comma 3 2 5 2 2 4" xfId="2813"/>
    <cellStyle name="Comma 3 2 5 2 2 5" xfId="4811"/>
    <cellStyle name="Comma 3 2 5 2 3" xfId="765"/>
    <cellStyle name="Comma 3 2 5 2 3 2" xfId="766"/>
    <cellStyle name="Comma 3 2 5 2 3 2 2" xfId="2817"/>
    <cellStyle name="Comma 3 2 5 2 3 2 3" xfId="4814"/>
    <cellStyle name="Comma 3 2 5 2 3 3" xfId="767"/>
    <cellStyle name="Comma 3 2 5 2 3 3 2" xfId="2818"/>
    <cellStyle name="Comma 3 2 5 2 3 4" xfId="2816"/>
    <cellStyle name="Comma 3 2 5 2 3 5" xfId="4813"/>
    <cellStyle name="Comma 3 2 5 2 4" xfId="768"/>
    <cellStyle name="Comma 3 2 5 2 4 2" xfId="2819"/>
    <cellStyle name="Comma 3 2 5 2 4 3" xfId="4815"/>
    <cellStyle name="Comma 3 2 5 2 5" xfId="769"/>
    <cellStyle name="Comma 3 2 5 2 5 2" xfId="2820"/>
    <cellStyle name="Comma 3 2 5 2 6" xfId="2812"/>
    <cellStyle name="Comma 3 2 5 2 7" xfId="4810"/>
    <cellStyle name="Comma 3 2 5 3" xfId="770"/>
    <cellStyle name="Comma 3 2 5 3 2" xfId="771"/>
    <cellStyle name="Comma 3 2 5 3 2 2" xfId="772"/>
    <cellStyle name="Comma 3 2 5 3 2 2 2" xfId="2823"/>
    <cellStyle name="Comma 3 2 5 3 2 2 3" xfId="4818"/>
    <cellStyle name="Comma 3 2 5 3 2 3" xfId="2822"/>
    <cellStyle name="Comma 3 2 5 3 2 4" xfId="4817"/>
    <cellStyle name="Comma 3 2 5 3 3" xfId="773"/>
    <cellStyle name="Comma 3 2 5 3 3 2" xfId="774"/>
    <cellStyle name="Comma 3 2 5 3 3 2 2" xfId="2825"/>
    <cellStyle name="Comma 3 2 5 3 3 2 3" xfId="4820"/>
    <cellStyle name="Comma 3 2 5 3 3 3" xfId="2824"/>
    <cellStyle name="Comma 3 2 5 3 3 4" xfId="4819"/>
    <cellStyle name="Comma 3 2 5 3 4" xfId="775"/>
    <cellStyle name="Comma 3 2 5 3 4 2" xfId="2826"/>
    <cellStyle name="Comma 3 2 5 3 4 3" xfId="4821"/>
    <cellStyle name="Comma 3 2 5 3 5" xfId="776"/>
    <cellStyle name="Comma 3 2 5 3 5 2" xfId="2827"/>
    <cellStyle name="Comma 3 2 5 3 6" xfId="2821"/>
    <cellStyle name="Comma 3 2 5 3 7" xfId="4816"/>
    <cellStyle name="Comma 3 2 5 4" xfId="777"/>
    <cellStyle name="Comma 3 2 5 4 2" xfId="778"/>
    <cellStyle name="Comma 3 2 5 4 2 2" xfId="2829"/>
    <cellStyle name="Comma 3 2 5 4 2 3" xfId="4823"/>
    <cellStyle name="Comma 3 2 5 4 3" xfId="779"/>
    <cellStyle name="Comma 3 2 5 4 3 2" xfId="2830"/>
    <cellStyle name="Comma 3 2 5 4 4" xfId="2828"/>
    <cellStyle name="Comma 3 2 5 4 5" xfId="4822"/>
    <cellStyle name="Comma 3 2 5 5" xfId="780"/>
    <cellStyle name="Comma 3 2 5 5 2" xfId="781"/>
    <cellStyle name="Comma 3 2 5 5 2 2" xfId="2832"/>
    <cellStyle name="Comma 3 2 5 5 2 3" xfId="4825"/>
    <cellStyle name="Comma 3 2 5 5 3" xfId="2831"/>
    <cellStyle name="Comma 3 2 5 5 4" xfId="4824"/>
    <cellStyle name="Comma 3 2 5 6" xfId="782"/>
    <cellStyle name="Comma 3 2 5 6 2" xfId="2833"/>
    <cellStyle name="Comma 3 2 5 6 3" xfId="4826"/>
    <cellStyle name="Comma 3 2 5 7" xfId="783"/>
    <cellStyle name="Comma 3 2 5 7 2" xfId="2834"/>
    <cellStyle name="Comma 3 2 5 7 3" xfId="4827"/>
    <cellStyle name="Comma 3 2 5 8" xfId="784"/>
    <cellStyle name="Comma 3 2 5 8 2" xfId="2835"/>
    <cellStyle name="Comma 3 2 5 9" xfId="2811"/>
    <cellStyle name="Comma 3 2 6" xfId="785"/>
    <cellStyle name="Comma 3 2 6 10" xfId="4828"/>
    <cellStyle name="Comma 3 2 6 2" xfId="786"/>
    <cellStyle name="Comma 3 2 6 2 2" xfId="787"/>
    <cellStyle name="Comma 3 2 6 2 2 2" xfId="788"/>
    <cellStyle name="Comma 3 2 6 2 2 2 2" xfId="2839"/>
    <cellStyle name="Comma 3 2 6 2 2 2 3" xfId="4831"/>
    <cellStyle name="Comma 3 2 6 2 2 3" xfId="2838"/>
    <cellStyle name="Comma 3 2 6 2 2 4" xfId="4830"/>
    <cellStyle name="Comma 3 2 6 2 3" xfId="789"/>
    <cellStyle name="Comma 3 2 6 2 3 2" xfId="790"/>
    <cellStyle name="Comma 3 2 6 2 3 2 2" xfId="2841"/>
    <cellStyle name="Comma 3 2 6 2 3 2 3" xfId="4833"/>
    <cellStyle name="Comma 3 2 6 2 3 3" xfId="2840"/>
    <cellStyle name="Comma 3 2 6 2 3 4" xfId="4832"/>
    <cellStyle name="Comma 3 2 6 2 4" xfId="791"/>
    <cellStyle name="Comma 3 2 6 2 4 2" xfId="2842"/>
    <cellStyle name="Comma 3 2 6 2 4 3" xfId="4834"/>
    <cellStyle name="Comma 3 2 6 2 5" xfId="792"/>
    <cellStyle name="Comma 3 2 6 2 5 2" xfId="2843"/>
    <cellStyle name="Comma 3 2 6 2 6" xfId="2837"/>
    <cellStyle name="Comma 3 2 6 2 7" xfId="4829"/>
    <cellStyle name="Comma 3 2 6 3" xfId="793"/>
    <cellStyle name="Comma 3 2 6 3 2" xfId="794"/>
    <cellStyle name="Comma 3 2 6 3 2 2" xfId="795"/>
    <cellStyle name="Comma 3 2 6 3 2 2 2" xfId="2846"/>
    <cellStyle name="Comma 3 2 6 3 2 2 3" xfId="4837"/>
    <cellStyle name="Comma 3 2 6 3 2 3" xfId="2845"/>
    <cellStyle name="Comma 3 2 6 3 2 4" xfId="4836"/>
    <cellStyle name="Comma 3 2 6 3 3" xfId="796"/>
    <cellStyle name="Comma 3 2 6 3 3 2" xfId="797"/>
    <cellStyle name="Comma 3 2 6 3 3 2 2" xfId="2848"/>
    <cellStyle name="Comma 3 2 6 3 3 2 3" xfId="4839"/>
    <cellStyle name="Comma 3 2 6 3 3 3" xfId="2847"/>
    <cellStyle name="Comma 3 2 6 3 3 4" xfId="4838"/>
    <cellStyle name="Comma 3 2 6 3 4" xfId="798"/>
    <cellStyle name="Comma 3 2 6 3 4 2" xfId="2849"/>
    <cellStyle name="Comma 3 2 6 3 4 3" xfId="4840"/>
    <cellStyle name="Comma 3 2 6 3 5" xfId="799"/>
    <cellStyle name="Comma 3 2 6 3 5 2" xfId="2850"/>
    <cellStyle name="Comma 3 2 6 3 6" xfId="2844"/>
    <cellStyle name="Comma 3 2 6 3 7" xfId="4835"/>
    <cellStyle name="Comma 3 2 6 4" xfId="800"/>
    <cellStyle name="Comma 3 2 6 4 2" xfId="801"/>
    <cellStyle name="Comma 3 2 6 4 2 2" xfId="2852"/>
    <cellStyle name="Comma 3 2 6 4 2 3" xfId="4842"/>
    <cellStyle name="Comma 3 2 6 4 3" xfId="2851"/>
    <cellStyle name="Comma 3 2 6 4 4" xfId="4841"/>
    <cellStyle name="Comma 3 2 6 5" xfId="802"/>
    <cellStyle name="Comma 3 2 6 5 2" xfId="803"/>
    <cellStyle name="Comma 3 2 6 5 2 2" xfId="2854"/>
    <cellStyle name="Comma 3 2 6 5 2 3" xfId="4844"/>
    <cellStyle name="Comma 3 2 6 5 3" xfId="2853"/>
    <cellStyle name="Comma 3 2 6 5 4" xfId="4843"/>
    <cellStyle name="Comma 3 2 6 6" xfId="804"/>
    <cellStyle name="Comma 3 2 6 6 2" xfId="2855"/>
    <cellStyle name="Comma 3 2 6 6 3" xfId="4845"/>
    <cellStyle name="Comma 3 2 6 7" xfId="805"/>
    <cellStyle name="Comma 3 2 6 7 2" xfId="2856"/>
    <cellStyle name="Comma 3 2 6 7 3" xfId="4846"/>
    <cellStyle name="Comma 3 2 6 8" xfId="806"/>
    <cellStyle name="Comma 3 2 6 8 2" xfId="2857"/>
    <cellStyle name="Comma 3 2 6 9" xfId="2836"/>
    <cellStyle name="Comma 3 2 7" xfId="807"/>
    <cellStyle name="Comma 3 2 7 2" xfId="808"/>
    <cellStyle name="Comma 3 2 7 2 2" xfId="809"/>
    <cellStyle name="Comma 3 2 7 2 2 2" xfId="810"/>
    <cellStyle name="Comma 3 2 7 2 2 2 2" xfId="2861"/>
    <cellStyle name="Comma 3 2 7 2 2 2 3" xfId="4850"/>
    <cellStyle name="Comma 3 2 7 2 2 3" xfId="2860"/>
    <cellStyle name="Comma 3 2 7 2 2 4" xfId="4849"/>
    <cellStyle name="Comma 3 2 7 2 3" xfId="811"/>
    <cellStyle name="Comma 3 2 7 2 3 2" xfId="2862"/>
    <cellStyle name="Comma 3 2 7 2 3 3" xfId="4851"/>
    <cellStyle name="Comma 3 2 7 2 4" xfId="2859"/>
    <cellStyle name="Comma 3 2 7 2 5" xfId="4848"/>
    <cellStyle name="Comma 3 2 7 3" xfId="812"/>
    <cellStyle name="Comma 3 2 7 3 2" xfId="813"/>
    <cellStyle name="Comma 3 2 7 3 2 2" xfId="2864"/>
    <cellStyle name="Comma 3 2 7 3 2 3" xfId="4853"/>
    <cellStyle name="Comma 3 2 7 3 3" xfId="2863"/>
    <cellStyle name="Comma 3 2 7 3 4" xfId="4852"/>
    <cellStyle name="Comma 3 2 7 4" xfId="814"/>
    <cellStyle name="Comma 3 2 7 4 2" xfId="2865"/>
    <cellStyle name="Comma 3 2 7 4 3" xfId="4854"/>
    <cellStyle name="Comma 3 2 7 5" xfId="815"/>
    <cellStyle name="Comma 3 2 7 5 2" xfId="2866"/>
    <cellStyle name="Comma 3 2 7 5 3" xfId="4855"/>
    <cellStyle name="Comma 3 2 7 6" xfId="816"/>
    <cellStyle name="Comma 3 2 7 6 2" xfId="2867"/>
    <cellStyle name="Comma 3 2 7 7" xfId="2858"/>
    <cellStyle name="Comma 3 2 7 8" xfId="4847"/>
    <cellStyle name="Comma 3 2 8" xfId="817"/>
    <cellStyle name="Comma 3 2 8 2" xfId="818"/>
    <cellStyle name="Comma 3 2 8 2 2" xfId="819"/>
    <cellStyle name="Comma 3 2 8 2 2 2" xfId="2870"/>
    <cellStyle name="Comma 3 2 8 2 2 3" xfId="4858"/>
    <cellStyle name="Comma 3 2 8 2 3" xfId="2869"/>
    <cellStyle name="Comma 3 2 8 2 4" xfId="4857"/>
    <cellStyle name="Comma 3 2 8 3" xfId="820"/>
    <cellStyle name="Comma 3 2 8 3 2" xfId="821"/>
    <cellStyle name="Comma 3 2 8 3 2 2" xfId="2872"/>
    <cellStyle name="Comma 3 2 8 3 2 3" xfId="4860"/>
    <cellStyle name="Comma 3 2 8 3 3" xfId="2871"/>
    <cellStyle name="Comma 3 2 8 3 4" xfId="4859"/>
    <cellStyle name="Comma 3 2 8 4" xfId="822"/>
    <cellStyle name="Comma 3 2 8 4 2" xfId="2873"/>
    <cellStyle name="Comma 3 2 8 4 3" xfId="4861"/>
    <cellStyle name="Comma 3 2 8 5" xfId="823"/>
    <cellStyle name="Comma 3 2 8 5 2" xfId="2874"/>
    <cellStyle name="Comma 3 2 8 6" xfId="2868"/>
    <cellStyle name="Comma 3 2 8 7" xfId="4856"/>
    <cellStyle name="Comma 3 2 9" xfId="824"/>
    <cellStyle name="Comma 3 2 9 2" xfId="825"/>
    <cellStyle name="Comma 3 2 9 2 2" xfId="826"/>
    <cellStyle name="Comma 3 2 9 2 2 2" xfId="2877"/>
    <cellStyle name="Comma 3 2 9 2 2 3" xfId="4864"/>
    <cellStyle name="Comma 3 2 9 2 3" xfId="2876"/>
    <cellStyle name="Comma 3 2 9 2 4" xfId="4863"/>
    <cellStyle name="Comma 3 2 9 3" xfId="827"/>
    <cellStyle name="Comma 3 2 9 3 2" xfId="828"/>
    <cellStyle name="Comma 3 2 9 3 2 2" xfId="2879"/>
    <cellStyle name="Comma 3 2 9 3 2 3" xfId="4866"/>
    <cellStyle name="Comma 3 2 9 3 3" xfId="2878"/>
    <cellStyle name="Comma 3 2 9 3 4" xfId="4865"/>
    <cellStyle name="Comma 3 2 9 4" xfId="829"/>
    <cellStyle name="Comma 3 2 9 4 2" xfId="2880"/>
    <cellStyle name="Comma 3 2 9 4 3" xfId="4867"/>
    <cellStyle name="Comma 3 2 9 5" xfId="2875"/>
    <cellStyle name="Comma 3 2 9 6" xfId="4862"/>
    <cellStyle name="Comma 3 20" xfId="830"/>
    <cellStyle name="Comma 3 20 2" xfId="2881"/>
    <cellStyle name="Comma 3 20 3" xfId="4868"/>
    <cellStyle name="Comma 3 21" xfId="831"/>
    <cellStyle name="Comma 3 21 2" xfId="2882"/>
    <cellStyle name="Comma 3 21 3" xfId="4869"/>
    <cellStyle name="Comma 3 22" xfId="832"/>
    <cellStyle name="Comma 3 22 2" xfId="2883"/>
    <cellStyle name="Comma 3 23" xfId="2053"/>
    <cellStyle name="Comma 3 24" xfId="4101"/>
    <cellStyle name="Comma 3 3" xfId="833"/>
    <cellStyle name="Comma 3 3 10" xfId="834"/>
    <cellStyle name="Comma 3 3 10 2" xfId="835"/>
    <cellStyle name="Comma 3 3 10 2 2" xfId="836"/>
    <cellStyle name="Comma 3 3 10 2 2 2" xfId="2887"/>
    <cellStyle name="Comma 3 3 10 2 2 3" xfId="4873"/>
    <cellStyle name="Comma 3 3 10 2 3" xfId="2886"/>
    <cellStyle name="Comma 3 3 10 2 4" xfId="4872"/>
    <cellStyle name="Comma 3 3 10 3" xfId="837"/>
    <cellStyle name="Comma 3 3 10 3 2" xfId="838"/>
    <cellStyle name="Comma 3 3 10 3 2 2" xfId="2889"/>
    <cellStyle name="Comma 3 3 10 3 2 3" xfId="4875"/>
    <cellStyle name="Comma 3 3 10 3 3" xfId="2888"/>
    <cellStyle name="Comma 3 3 10 3 4" xfId="4874"/>
    <cellStyle name="Comma 3 3 10 4" xfId="839"/>
    <cellStyle name="Comma 3 3 10 4 2" xfId="2890"/>
    <cellStyle name="Comma 3 3 10 4 3" xfId="4876"/>
    <cellStyle name="Comma 3 3 10 5" xfId="2885"/>
    <cellStyle name="Comma 3 3 10 6" xfId="4871"/>
    <cellStyle name="Comma 3 3 11" xfId="840"/>
    <cellStyle name="Comma 3 3 11 2" xfId="841"/>
    <cellStyle name="Comma 3 3 11 2 2" xfId="842"/>
    <cellStyle name="Comma 3 3 11 2 2 2" xfId="2893"/>
    <cellStyle name="Comma 3 3 11 2 2 3" xfId="4879"/>
    <cellStyle name="Comma 3 3 11 2 3" xfId="2892"/>
    <cellStyle name="Comma 3 3 11 2 4" xfId="4878"/>
    <cellStyle name="Comma 3 3 11 3" xfId="843"/>
    <cellStyle name="Comma 3 3 11 3 2" xfId="844"/>
    <cellStyle name="Comma 3 3 11 3 2 2" xfId="2895"/>
    <cellStyle name="Comma 3 3 11 3 2 3" xfId="4881"/>
    <cellStyle name="Comma 3 3 11 3 3" xfId="2894"/>
    <cellStyle name="Comma 3 3 11 3 4" xfId="4880"/>
    <cellStyle name="Comma 3 3 11 4" xfId="845"/>
    <cellStyle name="Comma 3 3 11 4 2" xfId="2896"/>
    <cellStyle name="Comma 3 3 11 4 3" xfId="4882"/>
    <cellStyle name="Comma 3 3 11 5" xfId="2891"/>
    <cellStyle name="Comma 3 3 11 6" xfId="4877"/>
    <cellStyle name="Comma 3 3 12" xfId="846"/>
    <cellStyle name="Comma 3 3 12 2" xfId="847"/>
    <cellStyle name="Comma 3 3 12 2 2" xfId="848"/>
    <cellStyle name="Comma 3 3 12 2 2 2" xfId="2899"/>
    <cellStyle name="Comma 3 3 12 2 2 3" xfId="4885"/>
    <cellStyle name="Comma 3 3 12 2 3" xfId="2898"/>
    <cellStyle name="Comma 3 3 12 2 4" xfId="4884"/>
    <cellStyle name="Comma 3 3 12 3" xfId="849"/>
    <cellStyle name="Comma 3 3 12 3 2" xfId="850"/>
    <cellStyle name="Comma 3 3 12 3 2 2" xfId="2901"/>
    <cellStyle name="Comma 3 3 12 3 2 3" xfId="4887"/>
    <cellStyle name="Comma 3 3 12 3 3" xfId="2900"/>
    <cellStyle name="Comma 3 3 12 3 4" xfId="4886"/>
    <cellStyle name="Comma 3 3 12 4" xfId="851"/>
    <cellStyle name="Comma 3 3 12 4 2" xfId="2902"/>
    <cellStyle name="Comma 3 3 12 4 3" xfId="4888"/>
    <cellStyle name="Comma 3 3 12 5" xfId="2897"/>
    <cellStyle name="Comma 3 3 12 6" xfId="4883"/>
    <cellStyle name="Comma 3 3 13" xfId="852"/>
    <cellStyle name="Comma 3 3 13 2" xfId="853"/>
    <cellStyle name="Comma 3 3 13 2 2" xfId="2904"/>
    <cellStyle name="Comma 3 3 13 2 3" xfId="4890"/>
    <cellStyle name="Comma 3 3 13 3" xfId="2903"/>
    <cellStyle name="Comma 3 3 13 4" xfId="4889"/>
    <cellStyle name="Comma 3 3 14" xfId="854"/>
    <cellStyle name="Comma 3 3 14 2" xfId="855"/>
    <cellStyle name="Comma 3 3 14 2 2" xfId="2906"/>
    <cellStyle name="Comma 3 3 14 2 3" xfId="4892"/>
    <cellStyle name="Comma 3 3 14 3" xfId="2905"/>
    <cellStyle name="Comma 3 3 14 4" xfId="4891"/>
    <cellStyle name="Comma 3 3 15" xfId="856"/>
    <cellStyle name="Comma 3 3 15 2" xfId="857"/>
    <cellStyle name="Comma 3 3 15 2 2" xfId="2908"/>
    <cellStyle name="Comma 3 3 15 2 3" xfId="4894"/>
    <cellStyle name="Comma 3 3 15 3" xfId="2907"/>
    <cellStyle name="Comma 3 3 15 4" xfId="4893"/>
    <cellStyle name="Comma 3 3 16" xfId="858"/>
    <cellStyle name="Comma 3 3 16 2" xfId="859"/>
    <cellStyle name="Comma 3 3 16 2 2" xfId="2910"/>
    <cellStyle name="Comma 3 3 16 2 3" xfId="4896"/>
    <cellStyle name="Comma 3 3 16 3" xfId="2909"/>
    <cellStyle name="Comma 3 3 16 4" xfId="4895"/>
    <cellStyle name="Comma 3 3 17" xfId="860"/>
    <cellStyle name="Comma 3 3 17 2" xfId="861"/>
    <cellStyle name="Comma 3 3 17 2 2" xfId="2912"/>
    <cellStyle name="Comma 3 3 17 2 3" xfId="4898"/>
    <cellStyle name="Comma 3 3 17 3" xfId="2911"/>
    <cellStyle name="Comma 3 3 17 4" xfId="4897"/>
    <cellStyle name="Comma 3 3 18" xfId="862"/>
    <cellStyle name="Comma 3 3 18 2" xfId="2913"/>
    <cellStyle name="Comma 3 3 18 3" xfId="4899"/>
    <cellStyle name="Comma 3 3 19" xfId="863"/>
    <cellStyle name="Comma 3 3 19 2" xfId="2914"/>
    <cellStyle name="Comma 3 3 19 3" xfId="4900"/>
    <cellStyle name="Comma 3 3 2" xfId="864"/>
    <cellStyle name="Comma 3 3 2 10" xfId="865"/>
    <cellStyle name="Comma 3 3 2 10 2" xfId="866"/>
    <cellStyle name="Comma 3 3 2 10 2 2" xfId="867"/>
    <cellStyle name="Comma 3 3 2 10 2 2 2" xfId="2918"/>
    <cellStyle name="Comma 3 3 2 10 2 2 3" xfId="4904"/>
    <cellStyle name="Comma 3 3 2 10 2 3" xfId="2917"/>
    <cellStyle name="Comma 3 3 2 10 2 4" xfId="4903"/>
    <cellStyle name="Comma 3 3 2 10 3" xfId="868"/>
    <cellStyle name="Comma 3 3 2 10 3 2" xfId="869"/>
    <cellStyle name="Comma 3 3 2 10 3 2 2" xfId="2920"/>
    <cellStyle name="Comma 3 3 2 10 3 2 3" xfId="4906"/>
    <cellStyle name="Comma 3 3 2 10 3 3" xfId="2919"/>
    <cellStyle name="Comma 3 3 2 10 3 4" xfId="4905"/>
    <cellStyle name="Comma 3 3 2 10 4" xfId="870"/>
    <cellStyle name="Comma 3 3 2 10 4 2" xfId="2921"/>
    <cellStyle name="Comma 3 3 2 10 4 3" xfId="4907"/>
    <cellStyle name="Comma 3 3 2 10 5" xfId="2916"/>
    <cellStyle name="Comma 3 3 2 10 6" xfId="4902"/>
    <cellStyle name="Comma 3 3 2 11" xfId="871"/>
    <cellStyle name="Comma 3 3 2 11 2" xfId="872"/>
    <cellStyle name="Comma 3 3 2 11 2 2" xfId="873"/>
    <cellStyle name="Comma 3 3 2 11 2 2 2" xfId="2924"/>
    <cellStyle name="Comma 3 3 2 11 2 2 3" xfId="4910"/>
    <cellStyle name="Comma 3 3 2 11 2 3" xfId="2923"/>
    <cellStyle name="Comma 3 3 2 11 2 4" xfId="4909"/>
    <cellStyle name="Comma 3 3 2 11 3" xfId="874"/>
    <cellStyle name="Comma 3 3 2 11 3 2" xfId="875"/>
    <cellStyle name="Comma 3 3 2 11 3 2 2" xfId="2926"/>
    <cellStyle name="Comma 3 3 2 11 3 2 3" xfId="4912"/>
    <cellStyle name="Comma 3 3 2 11 3 3" xfId="2925"/>
    <cellStyle name="Comma 3 3 2 11 3 4" xfId="4911"/>
    <cellStyle name="Comma 3 3 2 11 4" xfId="876"/>
    <cellStyle name="Comma 3 3 2 11 4 2" xfId="2927"/>
    <cellStyle name="Comma 3 3 2 11 4 3" xfId="4913"/>
    <cellStyle name="Comma 3 3 2 11 5" xfId="2922"/>
    <cellStyle name="Comma 3 3 2 11 6" xfId="4908"/>
    <cellStyle name="Comma 3 3 2 12" xfId="877"/>
    <cellStyle name="Comma 3 3 2 12 2" xfId="878"/>
    <cellStyle name="Comma 3 3 2 12 2 2" xfId="2929"/>
    <cellStyle name="Comma 3 3 2 12 2 3" xfId="4915"/>
    <cellStyle name="Comma 3 3 2 12 3" xfId="2928"/>
    <cellStyle name="Comma 3 3 2 12 4" xfId="4914"/>
    <cellStyle name="Comma 3 3 2 13" xfId="879"/>
    <cellStyle name="Comma 3 3 2 13 2" xfId="880"/>
    <cellStyle name="Comma 3 3 2 13 2 2" xfId="2931"/>
    <cellStyle name="Comma 3 3 2 13 2 3" xfId="4917"/>
    <cellStyle name="Comma 3 3 2 13 3" xfId="2930"/>
    <cellStyle name="Comma 3 3 2 13 4" xfId="4916"/>
    <cellStyle name="Comma 3 3 2 14" xfId="881"/>
    <cellStyle name="Comma 3 3 2 14 2" xfId="882"/>
    <cellStyle name="Comma 3 3 2 14 2 2" xfId="2933"/>
    <cellStyle name="Comma 3 3 2 14 2 3" xfId="4919"/>
    <cellStyle name="Comma 3 3 2 14 3" xfId="2932"/>
    <cellStyle name="Comma 3 3 2 14 4" xfId="4918"/>
    <cellStyle name="Comma 3 3 2 15" xfId="883"/>
    <cellStyle name="Comma 3 3 2 15 2" xfId="884"/>
    <cellStyle name="Comma 3 3 2 15 2 2" xfId="2935"/>
    <cellStyle name="Comma 3 3 2 15 2 3" xfId="4921"/>
    <cellStyle name="Comma 3 3 2 15 3" xfId="2934"/>
    <cellStyle name="Comma 3 3 2 15 4" xfId="4920"/>
    <cellStyle name="Comma 3 3 2 16" xfId="885"/>
    <cellStyle name="Comma 3 3 2 16 2" xfId="886"/>
    <cellStyle name="Comma 3 3 2 16 2 2" xfId="2937"/>
    <cellStyle name="Comma 3 3 2 16 2 3" xfId="4923"/>
    <cellStyle name="Comma 3 3 2 16 3" xfId="2936"/>
    <cellStyle name="Comma 3 3 2 16 4" xfId="4922"/>
    <cellStyle name="Comma 3 3 2 17" xfId="887"/>
    <cellStyle name="Comma 3 3 2 17 2" xfId="2938"/>
    <cellStyle name="Comma 3 3 2 17 3" xfId="4924"/>
    <cellStyle name="Comma 3 3 2 18" xfId="888"/>
    <cellStyle name="Comma 3 3 2 18 2" xfId="2939"/>
    <cellStyle name="Comma 3 3 2 18 3" xfId="4925"/>
    <cellStyle name="Comma 3 3 2 19" xfId="889"/>
    <cellStyle name="Comma 3 3 2 19 2" xfId="2940"/>
    <cellStyle name="Comma 3 3 2 2" xfId="890"/>
    <cellStyle name="Comma 3 3 2 2 10" xfId="891"/>
    <cellStyle name="Comma 3 3 2 2 10 2" xfId="892"/>
    <cellStyle name="Comma 3 3 2 2 10 2 2" xfId="2943"/>
    <cellStyle name="Comma 3 3 2 2 10 2 3" xfId="4928"/>
    <cellStyle name="Comma 3 3 2 2 10 3" xfId="2942"/>
    <cellStyle name="Comma 3 3 2 2 10 4" xfId="4927"/>
    <cellStyle name="Comma 3 3 2 2 11" xfId="893"/>
    <cellStyle name="Comma 3 3 2 2 11 2" xfId="894"/>
    <cellStyle name="Comma 3 3 2 2 11 2 2" xfId="2945"/>
    <cellStyle name="Comma 3 3 2 2 11 2 3" xfId="4930"/>
    <cellStyle name="Comma 3 3 2 2 11 3" xfId="2944"/>
    <cellStyle name="Comma 3 3 2 2 11 4" xfId="4929"/>
    <cellStyle name="Comma 3 3 2 2 12" xfId="895"/>
    <cellStyle name="Comma 3 3 2 2 12 2" xfId="896"/>
    <cellStyle name="Comma 3 3 2 2 12 2 2" xfId="2947"/>
    <cellStyle name="Comma 3 3 2 2 12 2 3" xfId="4932"/>
    <cellStyle name="Comma 3 3 2 2 12 3" xfId="2946"/>
    <cellStyle name="Comma 3 3 2 2 12 4" xfId="4931"/>
    <cellStyle name="Comma 3 3 2 2 13" xfId="897"/>
    <cellStyle name="Comma 3 3 2 2 13 2" xfId="898"/>
    <cellStyle name="Comma 3 3 2 2 13 2 2" xfId="2949"/>
    <cellStyle name="Comma 3 3 2 2 13 2 3" xfId="4934"/>
    <cellStyle name="Comma 3 3 2 2 13 3" xfId="2948"/>
    <cellStyle name="Comma 3 3 2 2 13 4" xfId="4933"/>
    <cellStyle name="Comma 3 3 2 2 14" xfId="899"/>
    <cellStyle name="Comma 3 3 2 2 14 2" xfId="900"/>
    <cellStyle name="Comma 3 3 2 2 14 2 2" xfId="2951"/>
    <cellStyle name="Comma 3 3 2 2 14 2 3" xfId="4936"/>
    <cellStyle name="Comma 3 3 2 2 14 3" xfId="2950"/>
    <cellStyle name="Comma 3 3 2 2 14 4" xfId="4935"/>
    <cellStyle name="Comma 3 3 2 2 15" xfId="901"/>
    <cellStyle name="Comma 3 3 2 2 15 2" xfId="2952"/>
    <cellStyle name="Comma 3 3 2 2 15 3" xfId="4937"/>
    <cellStyle name="Comma 3 3 2 2 16" xfId="902"/>
    <cellStyle name="Comma 3 3 2 2 16 2" xfId="2953"/>
    <cellStyle name="Comma 3 3 2 2 16 3" xfId="4938"/>
    <cellStyle name="Comma 3 3 2 2 17" xfId="903"/>
    <cellStyle name="Comma 3 3 2 2 17 2" xfId="2954"/>
    <cellStyle name="Comma 3 3 2 2 18" xfId="2941"/>
    <cellStyle name="Comma 3 3 2 2 19" xfId="4926"/>
    <cellStyle name="Comma 3 3 2 2 2" xfId="904"/>
    <cellStyle name="Comma 3 3 2 2 2 10" xfId="4939"/>
    <cellStyle name="Comma 3 3 2 2 2 2" xfId="905"/>
    <cellStyle name="Comma 3 3 2 2 2 2 2" xfId="906"/>
    <cellStyle name="Comma 3 3 2 2 2 2 2 2" xfId="907"/>
    <cellStyle name="Comma 3 3 2 2 2 2 2 2 2" xfId="2958"/>
    <cellStyle name="Comma 3 3 2 2 2 2 2 2 3" xfId="4942"/>
    <cellStyle name="Comma 3 3 2 2 2 2 2 3" xfId="2957"/>
    <cellStyle name="Comma 3 3 2 2 2 2 2 4" xfId="4941"/>
    <cellStyle name="Comma 3 3 2 2 2 2 3" xfId="908"/>
    <cellStyle name="Comma 3 3 2 2 2 2 3 2" xfId="909"/>
    <cellStyle name="Comma 3 3 2 2 2 2 3 2 2" xfId="2960"/>
    <cellStyle name="Comma 3 3 2 2 2 2 3 2 3" xfId="4944"/>
    <cellStyle name="Comma 3 3 2 2 2 2 3 3" xfId="2959"/>
    <cellStyle name="Comma 3 3 2 2 2 2 3 4" xfId="4943"/>
    <cellStyle name="Comma 3 3 2 2 2 2 4" xfId="910"/>
    <cellStyle name="Comma 3 3 2 2 2 2 4 2" xfId="2961"/>
    <cellStyle name="Comma 3 3 2 2 2 2 4 3" xfId="4945"/>
    <cellStyle name="Comma 3 3 2 2 2 2 5" xfId="911"/>
    <cellStyle name="Comma 3 3 2 2 2 2 5 2" xfId="2962"/>
    <cellStyle name="Comma 3 3 2 2 2 2 6" xfId="2956"/>
    <cellStyle name="Comma 3 3 2 2 2 2 7" xfId="4940"/>
    <cellStyle name="Comma 3 3 2 2 2 3" xfId="912"/>
    <cellStyle name="Comma 3 3 2 2 2 3 2" xfId="913"/>
    <cellStyle name="Comma 3 3 2 2 2 3 2 2" xfId="914"/>
    <cellStyle name="Comma 3 3 2 2 2 3 2 2 2" xfId="2965"/>
    <cellStyle name="Comma 3 3 2 2 2 3 2 2 3" xfId="4948"/>
    <cellStyle name="Comma 3 3 2 2 2 3 2 3" xfId="2964"/>
    <cellStyle name="Comma 3 3 2 2 2 3 2 4" xfId="4947"/>
    <cellStyle name="Comma 3 3 2 2 2 3 3" xfId="915"/>
    <cellStyle name="Comma 3 3 2 2 2 3 3 2" xfId="916"/>
    <cellStyle name="Comma 3 3 2 2 2 3 3 2 2" xfId="2967"/>
    <cellStyle name="Comma 3 3 2 2 2 3 3 2 3" xfId="4950"/>
    <cellStyle name="Comma 3 3 2 2 2 3 3 3" xfId="2966"/>
    <cellStyle name="Comma 3 3 2 2 2 3 3 4" xfId="4949"/>
    <cellStyle name="Comma 3 3 2 2 2 3 4" xfId="917"/>
    <cellStyle name="Comma 3 3 2 2 2 3 4 2" xfId="2968"/>
    <cellStyle name="Comma 3 3 2 2 2 3 4 3" xfId="4951"/>
    <cellStyle name="Comma 3 3 2 2 2 3 5" xfId="918"/>
    <cellStyle name="Comma 3 3 2 2 2 3 5 2" xfId="2969"/>
    <cellStyle name="Comma 3 3 2 2 2 3 6" xfId="2963"/>
    <cellStyle name="Comma 3 3 2 2 2 3 7" xfId="4946"/>
    <cellStyle name="Comma 3 3 2 2 2 4" xfId="919"/>
    <cellStyle name="Comma 3 3 2 2 2 4 2" xfId="920"/>
    <cellStyle name="Comma 3 3 2 2 2 4 2 2" xfId="2971"/>
    <cellStyle name="Comma 3 3 2 2 2 4 2 3" xfId="4953"/>
    <cellStyle name="Comma 3 3 2 2 2 4 3" xfId="2970"/>
    <cellStyle name="Comma 3 3 2 2 2 4 4" xfId="4952"/>
    <cellStyle name="Comma 3 3 2 2 2 5" xfId="921"/>
    <cellStyle name="Comma 3 3 2 2 2 5 2" xfId="922"/>
    <cellStyle name="Comma 3 3 2 2 2 5 2 2" xfId="2973"/>
    <cellStyle name="Comma 3 3 2 2 2 5 2 3" xfId="4955"/>
    <cellStyle name="Comma 3 3 2 2 2 5 3" xfId="2972"/>
    <cellStyle name="Comma 3 3 2 2 2 5 4" xfId="4954"/>
    <cellStyle name="Comma 3 3 2 2 2 6" xfId="923"/>
    <cellStyle name="Comma 3 3 2 2 2 6 2" xfId="2974"/>
    <cellStyle name="Comma 3 3 2 2 2 6 3" xfId="4956"/>
    <cellStyle name="Comma 3 3 2 2 2 7" xfId="924"/>
    <cellStyle name="Comma 3 3 2 2 2 7 2" xfId="2975"/>
    <cellStyle name="Comma 3 3 2 2 2 7 3" xfId="4957"/>
    <cellStyle name="Comma 3 3 2 2 2 8" xfId="925"/>
    <cellStyle name="Comma 3 3 2 2 2 8 2" xfId="2976"/>
    <cellStyle name="Comma 3 3 2 2 2 9" xfId="2955"/>
    <cellStyle name="Comma 3 3 2 2 3" xfId="926"/>
    <cellStyle name="Comma 3 3 2 2 3 10" xfId="4958"/>
    <cellStyle name="Comma 3 3 2 2 3 2" xfId="927"/>
    <cellStyle name="Comma 3 3 2 2 3 2 2" xfId="928"/>
    <cellStyle name="Comma 3 3 2 2 3 2 2 2" xfId="929"/>
    <cellStyle name="Comma 3 3 2 2 3 2 2 2 2" xfId="2980"/>
    <cellStyle name="Comma 3 3 2 2 3 2 2 2 3" xfId="4961"/>
    <cellStyle name="Comma 3 3 2 2 3 2 2 3" xfId="2979"/>
    <cellStyle name="Comma 3 3 2 2 3 2 2 4" xfId="4960"/>
    <cellStyle name="Comma 3 3 2 2 3 2 3" xfId="930"/>
    <cellStyle name="Comma 3 3 2 2 3 2 3 2" xfId="931"/>
    <cellStyle name="Comma 3 3 2 2 3 2 3 2 2" xfId="2982"/>
    <cellStyle name="Comma 3 3 2 2 3 2 3 2 3" xfId="4963"/>
    <cellStyle name="Comma 3 3 2 2 3 2 3 3" xfId="2981"/>
    <cellStyle name="Comma 3 3 2 2 3 2 3 4" xfId="4962"/>
    <cellStyle name="Comma 3 3 2 2 3 2 4" xfId="932"/>
    <cellStyle name="Comma 3 3 2 2 3 2 4 2" xfId="2983"/>
    <cellStyle name="Comma 3 3 2 2 3 2 4 3" xfId="4964"/>
    <cellStyle name="Comma 3 3 2 2 3 2 5" xfId="2978"/>
    <cellStyle name="Comma 3 3 2 2 3 2 6" xfId="4959"/>
    <cellStyle name="Comma 3 3 2 2 3 3" xfId="933"/>
    <cellStyle name="Comma 3 3 2 2 3 3 2" xfId="934"/>
    <cellStyle name="Comma 3 3 2 2 3 3 2 2" xfId="935"/>
    <cellStyle name="Comma 3 3 2 2 3 3 2 2 2" xfId="2986"/>
    <cellStyle name="Comma 3 3 2 2 3 3 2 2 3" xfId="4967"/>
    <cellStyle name="Comma 3 3 2 2 3 3 2 3" xfId="2985"/>
    <cellStyle name="Comma 3 3 2 2 3 3 2 4" xfId="4966"/>
    <cellStyle name="Comma 3 3 2 2 3 3 3" xfId="936"/>
    <cellStyle name="Comma 3 3 2 2 3 3 3 2" xfId="937"/>
    <cellStyle name="Comma 3 3 2 2 3 3 3 2 2" xfId="2988"/>
    <cellStyle name="Comma 3 3 2 2 3 3 3 2 3" xfId="4969"/>
    <cellStyle name="Comma 3 3 2 2 3 3 3 3" xfId="2987"/>
    <cellStyle name="Comma 3 3 2 2 3 3 3 4" xfId="4968"/>
    <cellStyle name="Comma 3 3 2 2 3 3 4" xfId="938"/>
    <cellStyle name="Comma 3 3 2 2 3 3 4 2" xfId="2989"/>
    <cellStyle name="Comma 3 3 2 2 3 3 4 3" xfId="4970"/>
    <cellStyle name="Comma 3 3 2 2 3 3 5" xfId="2984"/>
    <cellStyle name="Comma 3 3 2 2 3 3 6" xfId="4965"/>
    <cellStyle name="Comma 3 3 2 2 3 4" xfId="939"/>
    <cellStyle name="Comma 3 3 2 2 3 4 2" xfId="940"/>
    <cellStyle name="Comma 3 3 2 2 3 4 2 2" xfId="2991"/>
    <cellStyle name="Comma 3 3 2 2 3 4 2 3" xfId="4972"/>
    <cellStyle name="Comma 3 3 2 2 3 4 3" xfId="2990"/>
    <cellStyle name="Comma 3 3 2 2 3 4 4" xfId="4971"/>
    <cellStyle name="Comma 3 3 2 2 3 5" xfId="941"/>
    <cellStyle name="Comma 3 3 2 2 3 5 2" xfId="942"/>
    <cellStyle name="Comma 3 3 2 2 3 5 2 2" xfId="2993"/>
    <cellStyle name="Comma 3 3 2 2 3 5 2 3" xfId="4974"/>
    <cellStyle name="Comma 3 3 2 2 3 5 3" xfId="2992"/>
    <cellStyle name="Comma 3 3 2 2 3 5 4" xfId="4973"/>
    <cellStyle name="Comma 3 3 2 2 3 6" xfId="943"/>
    <cellStyle name="Comma 3 3 2 2 3 6 2" xfId="2994"/>
    <cellStyle name="Comma 3 3 2 2 3 6 3" xfId="4975"/>
    <cellStyle name="Comma 3 3 2 2 3 7" xfId="944"/>
    <cellStyle name="Comma 3 3 2 2 3 7 2" xfId="2995"/>
    <cellStyle name="Comma 3 3 2 2 3 7 3" xfId="4976"/>
    <cellStyle name="Comma 3 3 2 2 3 8" xfId="945"/>
    <cellStyle name="Comma 3 3 2 2 3 8 2" xfId="2996"/>
    <cellStyle name="Comma 3 3 2 2 3 9" xfId="2977"/>
    <cellStyle name="Comma 3 3 2 2 4" xfId="946"/>
    <cellStyle name="Comma 3 3 2 2 4 2" xfId="947"/>
    <cellStyle name="Comma 3 3 2 2 4 2 2" xfId="948"/>
    <cellStyle name="Comma 3 3 2 2 4 2 2 2" xfId="2999"/>
    <cellStyle name="Comma 3 3 2 2 4 2 2 3" xfId="4979"/>
    <cellStyle name="Comma 3 3 2 2 4 2 3" xfId="2998"/>
    <cellStyle name="Comma 3 3 2 2 4 2 4" xfId="4978"/>
    <cellStyle name="Comma 3 3 2 2 4 3" xfId="949"/>
    <cellStyle name="Comma 3 3 2 2 4 3 2" xfId="950"/>
    <cellStyle name="Comma 3 3 2 2 4 3 2 2" xfId="3001"/>
    <cellStyle name="Comma 3 3 2 2 4 3 2 3" xfId="4981"/>
    <cellStyle name="Comma 3 3 2 2 4 3 3" xfId="3000"/>
    <cellStyle name="Comma 3 3 2 2 4 3 4" xfId="4980"/>
    <cellStyle name="Comma 3 3 2 2 4 4" xfId="951"/>
    <cellStyle name="Comma 3 3 2 2 4 4 2" xfId="3002"/>
    <cellStyle name="Comma 3 3 2 2 4 4 3" xfId="4982"/>
    <cellStyle name="Comma 3 3 2 2 4 5" xfId="952"/>
    <cellStyle name="Comma 3 3 2 2 4 5 2" xfId="3003"/>
    <cellStyle name="Comma 3 3 2 2 4 6" xfId="2997"/>
    <cellStyle name="Comma 3 3 2 2 4 7" xfId="4977"/>
    <cellStyle name="Comma 3 3 2 2 5" xfId="953"/>
    <cellStyle name="Comma 3 3 2 2 5 2" xfId="954"/>
    <cellStyle name="Comma 3 3 2 2 5 2 2" xfId="955"/>
    <cellStyle name="Comma 3 3 2 2 5 2 2 2" xfId="3006"/>
    <cellStyle name="Comma 3 3 2 2 5 2 2 3" xfId="4985"/>
    <cellStyle name="Comma 3 3 2 2 5 2 3" xfId="3005"/>
    <cellStyle name="Comma 3 3 2 2 5 2 4" xfId="4984"/>
    <cellStyle name="Comma 3 3 2 2 5 3" xfId="956"/>
    <cellStyle name="Comma 3 3 2 2 5 3 2" xfId="957"/>
    <cellStyle name="Comma 3 3 2 2 5 3 2 2" xfId="3008"/>
    <cellStyle name="Comma 3 3 2 2 5 3 2 3" xfId="4987"/>
    <cellStyle name="Comma 3 3 2 2 5 3 3" xfId="3007"/>
    <cellStyle name="Comma 3 3 2 2 5 3 4" xfId="4986"/>
    <cellStyle name="Comma 3 3 2 2 5 4" xfId="958"/>
    <cellStyle name="Comma 3 3 2 2 5 4 2" xfId="3009"/>
    <cellStyle name="Comma 3 3 2 2 5 4 3" xfId="4988"/>
    <cellStyle name="Comma 3 3 2 2 5 5" xfId="3004"/>
    <cellStyle name="Comma 3 3 2 2 5 6" xfId="4983"/>
    <cellStyle name="Comma 3 3 2 2 6" xfId="959"/>
    <cellStyle name="Comma 3 3 2 2 6 2" xfId="960"/>
    <cellStyle name="Comma 3 3 2 2 6 2 2" xfId="961"/>
    <cellStyle name="Comma 3 3 2 2 6 2 2 2" xfId="3012"/>
    <cellStyle name="Comma 3 3 2 2 6 2 2 3" xfId="4991"/>
    <cellStyle name="Comma 3 3 2 2 6 2 3" xfId="3011"/>
    <cellStyle name="Comma 3 3 2 2 6 2 4" xfId="4990"/>
    <cellStyle name="Comma 3 3 2 2 6 3" xfId="962"/>
    <cellStyle name="Comma 3 3 2 2 6 3 2" xfId="963"/>
    <cellStyle name="Comma 3 3 2 2 6 3 2 2" xfId="3014"/>
    <cellStyle name="Comma 3 3 2 2 6 3 2 3" xfId="4993"/>
    <cellStyle name="Comma 3 3 2 2 6 3 3" xfId="3013"/>
    <cellStyle name="Comma 3 3 2 2 6 3 4" xfId="4992"/>
    <cellStyle name="Comma 3 3 2 2 6 4" xfId="964"/>
    <cellStyle name="Comma 3 3 2 2 6 4 2" xfId="3015"/>
    <cellStyle name="Comma 3 3 2 2 6 4 3" xfId="4994"/>
    <cellStyle name="Comma 3 3 2 2 6 5" xfId="3010"/>
    <cellStyle name="Comma 3 3 2 2 6 6" xfId="4989"/>
    <cellStyle name="Comma 3 3 2 2 7" xfId="965"/>
    <cellStyle name="Comma 3 3 2 2 7 2" xfId="966"/>
    <cellStyle name="Comma 3 3 2 2 7 2 2" xfId="967"/>
    <cellStyle name="Comma 3 3 2 2 7 2 2 2" xfId="3018"/>
    <cellStyle name="Comma 3 3 2 2 7 2 2 3" xfId="4997"/>
    <cellStyle name="Comma 3 3 2 2 7 2 3" xfId="3017"/>
    <cellStyle name="Comma 3 3 2 2 7 2 4" xfId="4996"/>
    <cellStyle name="Comma 3 3 2 2 7 3" xfId="968"/>
    <cellStyle name="Comma 3 3 2 2 7 3 2" xfId="969"/>
    <cellStyle name="Comma 3 3 2 2 7 3 2 2" xfId="3020"/>
    <cellStyle name="Comma 3 3 2 2 7 3 2 3" xfId="4999"/>
    <cellStyle name="Comma 3 3 2 2 7 3 3" xfId="3019"/>
    <cellStyle name="Comma 3 3 2 2 7 3 4" xfId="4998"/>
    <cellStyle name="Comma 3 3 2 2 7 4" xfId="970"/>
    <cellStyle name="Comma 3 3 2 2 7 4 2" xfId="3021"/>
    <cellStyle name="Comma 3 3 2 2 7 4 3" xfId="5000"/>
    <cellStyle name="Comma 3 3 2 2 7 5" xfId="3016"/>
    <cellStyle name="Comma 3 3 2 2 7 6" xfId="4995"/>
    <cellStyle name="Comma 3 3 2 2 8" xfId="971"/>
    <cellStyle name="Comma 3 3 2 2 8 2" xfId="972"/>
    <cellStyle name="Comma 3 3 2 2 8 2 2" xfId="973"/>
    <cellStyle name="Comma 3 3 2 2 8 2 2 2" xfId="3024"/>
    <cellStyle name="Comma 3 3 2 2 8 2 2 3" xfId="5003"/>
    <cellStyle name="Comma 3 3 2 2 8 2 3" xfId="3023"/>
    <cellStyle name="Comma 3 3 2 2 8 2 4" xfId="5002"/>
    <cellStyle name="Comma 3 3 2 2 8 3" xfId="974"/>
    <cellStyle name="Comma 3 3 2 2 8 3 2" xfId="975"/>
    <cellStyle name="Comma 3 3 2 2 8 3 2 2" xfId="3026"/>
    <cellStyle name="Comma 3 3 2 2 8 3 2 3" xfId="5005"/>
    <cellStyle name="Comma 3 3 2 2 8 3 3" xfId="3025"/>
    <cellStyle name="Comma 3 3 2 2 8 3 4" xfId="5004"/>
    <cellStyle name="Comma 3 3 2 2 8 4" xfId="976"/>
    <cellStyle name="Comma 3 3 2 2 8 4 2" xfId="3027"/>
    <cellStyle name="Comma 3 3 2 2 8 4 3" xfId="5006"/>
    <cellStyle name="Comma 3 3 2 2 8 5" xfId="3022"/>
    <cellStyle name="Comma 3 3 2 2 8 6" xfId="5001"/>
    <cellStyle name="Comma 3 3 2 2 9" xfId="977"/>
    <cellStyle name="Comma 3 3 2 2 9 2" xfId="978"/>
    <cellStyle name="Comma 3 3 2 2 9 2 2" xfId="979"/>
    <cellStyle name="Comma 3 3 2 2 9 2 2 2" xfId="3030"/>
    <cellStyle name="Comma 3 3 2 2 9 2 2 3" xfId="5009"/>
    <cellStyle name="Comma 3 3 2 2 9 2 3" xfId="3029"/>
    <cellStyle name="Comma 3 3 2 2 9 2 4" xfId="5008"/>
    <cellStyle name="Comma 3 3 2 2 9 3" xfId="980"/>
    <cellStyle name="Comma 3 3 2 2 9 3 2" xfId="981"/>
    <cellStyle name="Comma 3 3 2 2 9 3 2 2" xfId="3032"/>
    <cellStyle name="Comma 3 3 2 2 9 3 2 3" xfId="5011"/>
    <cellStyle name="Comma 3 3 2 2 9 3 3" xfId="3031"/>
    <cellStyle name="Comma 3 3 2 2 9 3 4" xfId="5010"/>
    <cellStyle name="Comma 3 3 2 2 9 4" xfId="982"/>
    <cellStyle name="Comma 3 3 2 2 9 4 2" xfId="3033"/>
    <cellStyle name="Comma 3 3 2 2 9 4 3" xfId="5012"/>
    <cellStyle name="Comma 3 3 2 2 9 5" xfId="3028"/>
    <cellStyle name="Comma 3 3 2 2 9 6" xfId="5007"/>
    <cellStyle name="Comma 3 3 2 20" xfId="2915"/>
    <cellStyle name="Comma 3 3 2 21" xfId="4901"/>
    <cellStyle name="Comma 3 3 2 3" xfId="983"/>
    <cellStyle name="Comma 3 3 2 3 10" xfId="5013"/>
    <cellStyle name="Comma 3 3 2 3 2" xfId="984"/>
    <cellStyle name="Comma 3 3 2 3 2 2" xfId="985"/>
    <cellStyle name="Comma 3 3 2 3 2 2 2" xfId="986"/>
    <cellStyle name="Comma 3 3 2 3 2 2 2 2" xfId="3037"/>
    <cellStyle name="Comma 3 3 2 3 2 2 2 3" xfId="5016"/>
    <cellStyle name="Comma 3 3 2 3 2 2 3" xfId="3036"/>
    <cellStyle name="Comma 3 3 2 3 2 2 4" xfId="5015"/>
    <cellStyle name="Comma 3 3 2 3 2 3" xfId="987"/>
    <cellStyle name="Comma 3 3 2 3 2 3 2" xfId="988"/>
    <cellStyle name="Comma 3 3 2 3 2 3 2 2" xfId="3039"/>
    <cellStyle name="Comma 3 3 2 3 2 3 2 3" xfId="5018"/>
    <cellStyle name="Comma 3 3 2 3 2 3 3" xfId="3038"/>
    <cellStyle name="Comma 3 3 2 3 2 3 4" xfId="5017"/>
    <cellStyle name="Comma 3 3 2 3 2 4" xfId="989"/>
    <cellStyle name="Comma 3 3 2 3 2 4 2" xfId="3040"/>
    <cellStyle name="Comma 3 3 2 3 2 4 3" xfId="5019"/>
    <cellStyle name="Comma 3 3 2 3 2 5" xfId="990"/>
    <cellStyle name="Comma 3 3 2 3 2 5 2" xfId="3041"/>
    <cellStyle name="Comma 3 3 2 3 2 6" xfId="3035"/>
    <cellStyle name="Comma 3 3 2 3 2 7" xfId="5014"/>
    <cellStyle name="Comma 3 3 2 3 3" xfId="991"/>
    <cellStyle name="Comma 3 3 2 3 3 2" xfId="992"/>
    <cellStyle name="Comma 3 3 2 3 3 2 2" xfId="993"/>
    <cellStyle name="Comma 3 3 2 3 3 2 2 2" xfId="3044"/>
    <cellStyle name="Comma 3 3 2 3 3 2 2 3" xfId="5022"/>
    <cellStyle name="Comma 3 3 2 3 3 2 3" xfId="3043"/>
    <cellStyle name="Comma 3 3 2 3 3 2 4" xfId="5021"/>
    <cellStyle name="Comma 3 3 2 3 3 3" xfId="994"/>
    <cellStyle name="Comma 3 3 2 3 3 3 2" xfId="995"/>
    <cellStyle name="Comma 3 3 2 3 3 3 2 2" xfId="3046"/>
    <cellStyle name="Comma 3 3 2 3 3 3 2 3" xfId="5024"/>
    <cellStyle name="Comma 3 3 2 3 3 3 3" xfId="3045"/>
    <cellStyle name="Comma 3 3 2 3 3 3 4" xfId="5023"/>
    <cellStyle name="Comma 3 3 2 3 3 4" xfId="996"/>
    <cellStyle name="Comma 3 3 2 3 3 4 2" xfId="3047"/>
    <cellStyle name="Comma 3 3 2 3 3 4 3" xfId="5025"/>
    <cellStyle name="Comma 3 3 2 3 3 5" xfId="997"/>
    <cellStyle name="Comma 3 3 2 3 3 5 2" xfId="3048"/>
    <cellStyle name="Comma 3 3 2 3 3 6" xfId="3042"/>
    <cellStyle name="Comma 3 3 2 3 3 7" xfId="5020"/>
    <cellStyle name="Comma 3 3 2 3 4" xfId="998"/>
    <cellStyle name="Comma 3 3 2 3 4 2" xfId="999"/>
    <cellStyle name="Comma 3 3 2 3 4 2 2" xfId="3050"/>
    <cellStyle name="Comma 3 3 2 3 4 2 3" xfId="5027"/>
    <cellStyle name="Comma 3 3 2 3 4 3" xfId="3049"/>
    <cellStyle name="Comma 3 3 2 3 4 4" xfId="5026"/>
    <cellStyle name="Comma 3 3 2 3 5" xfId="1000"/>
    <cellStyle name="Comma 3 3 2 3 5 2" xfId="1001"/>
    <cellStyle name="Comma 3 3 2 3 5 2 2" xfId="3052"/>
    <cellStyle name="Comma 3 3 2 3 5 2 3" xfId="5029"/>
    <cellStyle name="Comma 3 3 2 3 5 3" xfId="3051"/>
    <cellStyle name="Comma 3 3 2 3 5 4" xfId="5028"/>
    <cellStyle name="Comma 3 3 2 3 6" xfId="1002"/>
    <cellStyle name="Comma 3 3 2 3 6 2" xfId="3053"/>
    <cellStyle name="Comma 3 3 2 3 6 3" xfId="5030"/>
    <cellStyle name="Comma 3 3 2 3 7" xfId="1003"/>
    <cellStyle name="Comma 3 3 2 3 7 2" xfId="3054"/>
    <cellStyle name="Comma 3 3 2 3 7 3" xfId="5031"/>
    <cellStyle name="Comma 3 3 2 3 8" xfId="1004"/>
    <cellStyle name="Comma 3 3 2 3 8 2" xfId="3055"/>
    <cellStyle name="Comma 3 3 2 3 9" xfId="3034"/>
    <cellStyle name="Comma 3 3 2 4" xfId="1005"/>
    <cellStyle name="Comma 3 3 2 4 10" xfId="5032"/>
    <cellStyle name="Comma 3 3 2 4 2" xfId="1006"/>
    <cellStyle name="Comma 3 3 2 4 2 2" xfId="1007"/>
    <cellStyle name="Comma 3 3 2 4 2 2 2" xfId="1008"/>
    <cellStyle name="Comma 3 3 2 4 2 2 2 2" xfId="3059"/>
    <cellStyle name="Comma 3 3 2 4 2 2 2 3" xfId="5035"/>
    <cellStyle name="Comma 3 3 2 4 2 2 3" xfId="3058"/>
    <cellStyle name="Comma 3 3 2 4 2 2 4" xfId="5034"/>
    <cellStyle name="Comma 3 3 2 4 2 3" xfId="1009"/>
    <cellStyle name="Comma 3 3 2 4 2 3 2" xfId="1010"/>
    <cellStyle name="Comma 3 3 2 4 2 3 2 2" xfId="3061"/>
    <cellStyle name="Comma 3 3 2 4 2 3 2 3" xfId="5037"/>
    <cellStyle name="Comma 3 3 2 4 2 3 3" xfId="3060"/>
    <cellStyle name="Comma 3 3 2 4 2 3 4" xfId="5036"/>
    <cellStyle name="Comma 3 3 2 4 2 4" xfId="1011"/>
    <cellStyle name="Comma 3 3 2 4 2 4 2" xfId="3062"/>
    <cellStyle name="Comma 3 3 2 4 2 4 3" xfId="5038"/>
    <cellStyle name="Comma 3 3 2 4 2 5" xfId="3057"/>
    <cellStyle name="Comma 3 3 2 4 2 6" xfId="5033"/>
    <cellStyle name="Comma 3 3 2 4 3" xfId="1012"/>
    <cellStyle name="Comma 3 3 2 4 3 2" xfId="1013"/>
    <cellStyle name="Comma 3 3 2 4 3 2 2" xfId="1014"/>
    <cellStyle name="Comma 3 3 2 4 3 2 2 2" xfId="3065"/>
    <cellStyle name="Comma 3 3 2 4 3 2 2 3" xfId="5041"/>
    <cellStyle name="Comma 3 3 2 4 3 2 3" xfId="3064"/>
    <cellStyle name="Comma 3 3 2 4 3 2 4" xfId="5040"/>
    <cellStyle name="Comma 3 3 2 4 3 3" xfId="1015"/>
    <cellStyle name="Comma 3 3 2 4 3 3 2" xfId="1016"/>
    <cellStyle name="Comma 3 3 2 4 3 3 2 2" xfId="3067"/>
    <cellStyle name="Comma 3 3 2 4 3 3 2 3" xfId="5043"/>
    <cellStyle name="Comma 3 3 2 4 3 3 3" xfId="3066"/>
    <cellStyle name="Comma 3 3 2 4 3 3 4" xfId="5042"/>
    <cellStyle name="Comma 3 3 2 4 3 4" xfId="1017"/>
    <cellStyle name="Comma 3 3 2 4 3 4 2" xfId="3068"/>
    <cellStyle name="Comma 3 3 2 4 3 4 3" xfId="5044"/>
    <cellStyle name="Comma 3 3 2 4 3 5" xfId="3063"/>
    <cellStyle name="Comma 3 3 2 4 3 6" xfId="5039"/>
    <cellStyle name="Comma 3 3 2 4 4" xfId="1018"/>
    <cellStyle name="Comma 3 3 2 4 4 2" xfId="1019"/>
    <cellStyle name="Comma 3 3 2 4 4 2 2" xfId="3070"/>
    <cellStyle name="Comma 3 3 2 4 4 2 3" xfId="5046"/>
    <cellStyle name="Comma 3 3 2 4 4 3" xfId="3069"/>
    <cellStyle name="Comma 3 3 2 4 4 4" xfId="5045"/>
    <cellStyle name="Comma 3 3 2 4 5" xfId="1020"/>
    <cellStyle name="Comma 3 3 2 4 5 2" xfId="1021"/>
    <cellStyle name="Comma 3 3 2 4 5 2 2" xfId="3072"/>
    <cellStyle name="Comma 3 3 2 4 5 2 3" xfId="5048"/>
    <cellStyle name="Comma 3 3 2 4 5 3" xfId="3071"/>
    <cellStyle name="Comma 3 3 2 4 5 4" xfId="5047"/>
    <cellStyle name="Comma 3 3 2 4 6" xfId="1022"/>
    <cellStyle name="Comma 3 3 2 4 6 2" xfId="3073"/>
    <cellStyle name="Comma 3 3 2 4 6 3" xfId="5049"/>
    <cellStyle name="Comma 3 3 2 4 7" xfId="1023"/>
    <cellStyle name="Comma 3 3 2 4 7 2" xfId="3074"/>
    <cellStyle name="Comma 3 3 2 4 7 3" xfId="5050"/>
    <cellStyle name="Comma 3 3 2 4 8" xfId="1024"/>
    <cellStyle name="Comma 3 3 2 4 8 2" xfId="3075"/>
    <cellStyle name="Comma 3 3 2 4 9" xfId="3056"/>
    <cellStyle name="Comma 3 3 2 5" xfId="1025"/>
    <cellStyle name="Comma 3 3 2 5 2" xfId="1026"/>
    <cellStyle name="Comma 3 3 2 5 2 2" xfId="1027"/>
    <cellStyle name="Comma 3 3 2 5 2 2 2" xfId="3078"/>
    <cellStyle name="Comma 3 3 2 5 2 2 3" xfId="5053"/>
    <cellStyle name="Comma 3 3 2 5 2 3" xfId="3077"/>
    <cellStyle name="Comma 3 3 2 5 2 4" xfId="5052"/>
    <cellStyle name="Comma 3 3 2 5 3" xfId="1028"/>
    <cellStyle name="Comma 3 3 2 5 3 2" xfId="1029"/>
    <cellStyle name="Comma 3 3 2 5 3 2 2" xfId="3080"/>
    <cellStyle name="Comma 3 3 2 5 3 2 3" xfId="5055"/>
    <cellStyle name="Comma 3 3 2 5 3 3" xfId="3079"/>
    <cellStyle name="Comma 3 3 2 5 3 4" xfId="5054"/>
    <cellStyle name="Comma 3 3 2 5 4" xfId="1030"/>
    <cellStyle name="Comma 3 3 2 5 4 2" xfId="3081"/>
    <cellStyle name="Comma 3 3 2 5 4 3" xfId="5056"/>
    <cellStyle name="Comma 3 3 2 5 5" xfId="1031"/>
    <cellStyle name="Comma 3 3 2 5 5 2" xfId="3082"/>
    <cellStyle name="Comma 3 3 2 5 6" xfId="3076"/>
    <cellStyle name="Comma 3 3 2 5 7" xfId="5051"/>
    <cellStyle name="Comma 3 3 2 6" xfId="1032"/>
    <cellStyle name="Comma 3 3 2 6 2" xfId="1033"/>
    <cellStyle name="Comma 3 3 2 6 2 2" xfId="1034"/>
    <cellStyle name="Comma 3 3 2 6 2 2 2" xfId="3085"/>
    <cellStyle name="Comma 3 3 2 6 2 2 3" xfId="5059"/>
    <cellStyle name="Comma 3 3 2 6 2 3" xfId="3084"/>
    <cellStyle name="Comma 3 3 2 6 2 4" xfId="5058"/>
    <cellStyle name="Comma 3 3 2 6 3" xfId="1035"/>
    <cellStyle name="Comma 3 3 2 6 3 2" xfId="1036"/>
    <cellStyle name="Comma 3 3 2 6 3 2 2" xfId="3087"/>
    <cellStyle name="Comma 3 3 2 6 3 2 3" xfId="5061"/>
    <cellStyle name="Comma 3 3 2 6 3 3" xfId="3086"/>
    <cellStyle name="Comma 3 3 2 6 3 4" xfId="5060"/>
    <cellStyle name="Comma 3 3 2 6 4" xfId="1037"/>
    <cellStyle name="Comma 3 3 2 6 4 2" xfId="3088"/>
    <cellStyle name="Comma 3 3 2 6 4 3" xfId="5062"/>
    <cellStyle name="Comma 3 3 2 6 5" xfId="3083"/>
    <cellStyle name="Comma 3 3 2 6 6" xfId="5057"/>
    <cellStyle name="Comma 3 3 2 7" xfId="1038"/>
    <cellStyle name="Comma 3 3 2 7 2" xfId="1039"/>
    <cellStyle name="Comma 3 3 2 7 2 2" xfId="1040"/>
    <cellStyle name="Comma 3 3 2 7 2 2 2" xfId="3091"/>
    <cellStyle name="Comma 3 3 2 7 2 2 3" xfId="5065"/>
    <cellStyle name="Comma 3 3 2 7 2 3" xfId="3090"/>
    <cellStyle name="Comma 3 3 2 7 2 4" xfId="5064"/>
    <cellStyle name="Comma 3 3 2 7 3" xfId="1041"/>
    <cellStyle name="Comma 3 3 2 7 3 2" xfId="1042"/>
    <cellStyle name="Comma 3 3 2 7 3 2 2" xfId="3093"/>
    <cellStyle name="Comma 3 3 2 7 3 2 3" xfId="5067"/>
    <cellStyle name="Comma 3 3 2 7 3 3" xfId="3092"/>
    <cellStyle name="Comma 3 3 2 7 3 4" xfId="5066"/>
    <cellStyle name="Comma 3 3 2 7 4" xfId="1043"/>
    <cellStyle name="Comma 3 3 2 7 4 2" xfId="3094"/>
    <cellStyle name="Comma 3 3 2 7 4 3" xfId="5068"/>
    <cellStyle name="Comma 3 3 2 7 5" xfId="3089"/>
    <cellStyle name="Comma 3 3 2 7 6" xfId="5063"/>
    <cellStyle name="Comma 3 3 2 8" xfId="1044"/>
    <cellStyle name="Comma 3 3 2 8 2" xfId="1045"/>
    <cellStyle name="Comma 3 3 2 8 2 2" xfId="1046"/>
    <cellStyle name="Comma 3 3 2 8 2 2 2" xfId="3097"/>
    <cellStyle name="Comma 3 3 2 8 2 2 3" xfId="5071"/>
    <cellStyle name="Comma 3 3 2 8 2 3" xfId="3096"/>
    <cellStyle name="Comma 3 3 2 8 2 4" xfId="5070"/>
    <cellStyle name="Comma 3 3 2 8 3" xfId="1047"/>
    <cellStyle name="Comma 3 3 2 8 3 2" xfId="1048"/>
    <cellStyle name="Comma 3 3 2 8 3 2 2" xfId="3099"/>
    <cellStyle name="Comma 3 3 2 8 3 2 3" xfId="5073"/>
    <cellStyle name="Comma 3 3 2 8 3 3" xfId="3098"/>
    <cellStyle name="Comma 3 3 2 8 3 4" xfId="5072"/>
    <cellStyle name="Comma 3 3 2 8 4" xfId="1049"/>
    <cellStyle name="Comma 3 3 2 8 4 2" xfId="3100"/>
    <cellStyle name="Comma 3 3 2 8 4 3" xfId="5074"/>
    <cellStyle name="Comma 3 3 2 8 5" xfId="3095"/>
    <cellStyle name="Comma 3 3 2 8 6" xfId="5069"/>
    <cellStyle name="Comma 3 3 2 9" xfId="1050"/>
    <cellStyle name="Comma 3 3 2 9 2" xfId="1051"/>
    <cellStyle name="Comma 3 3 2 9 2 2" xfId="1052"/>
    <cellStyle name="Comma 3 3 2 9 2 2 2" xfId="3103"/>
    <cellStyle name="Comma 3 3 2 9 2 2 3" xfId="5077"/>
    <cellStyle name="Comma 3 3 2 9 2 3" xfId="3102"/>
    <cellStyle name="Comma 3 3 2 9 2 4" xfId="5076"/>
    <cellStyle name="Comma 3 3 2 9 3" xfId="1053"/>
    <cellStyle name="Comma 3 3 2 9 3 2" xfId="1054"/>
    <cellStyle name="Comma 3 3 2 9 3 2 2" xfId="3105"/>
    <cellStyle name="Comma 3 3 2 9 3 2 3" xfId="5079"/>
    <cellStyle name="Comma 3 3 2 9 3 3" xfId="3104"/>
    <cellStyle name="Comma 3 3 2 9 3 4" xfId="5078"/>
    <cellStyle name="Comma 3 3 2 9 4" xfId="1055"/>
    <cellStyle name="Comma 3 3 2 9 4 2" xfId="3106"/>
    <cellStyle name="Comma 3 3 2 9 4 3" xfId="5080"/>
    <cellStyle name="Comma 3 3 2 9 5" xfId="3101"/>
    <cellStyle name="Comma 3 3 2 9 6" xfId="5075"/>
    <cellStyle name="Comma 3 3 20" xfId="1056"/>
    <cellStyle name="Comma 3 3 20 2" xfId="3107"/>
    <cellStyle name="Comma 3 3 21" xfId="2884"/>
    <cellStyle name="Comma 3 3 22" xfId="4870"/>
    <cellStyle name="Comma 3 3 3" xfId="1057"/>
    <cellStyle name="Comma 3 3 3 10" xfId="1058"/>
    <cellStyle name="Comma 3 3 3 10 2" xfId="1059"/>
    <cellStyle name="Comma 3 3 3 10 2 2" xfId="3110"/>
    <cellStyle name="Comma 3 3 3 10 2 3" xfId="5083"/>
    <cellStyle name="Comma 3 3 3 10 3" xfId="3109"/>
    <cellStyle name="Comma 3 3 3 10 4" xfId="5082"/>
    <cellStyle name="Comma 3 3 3 11" xfId="1060"/>
    <cellStyle name="Comma 3 3 3 11 2" xfId="1061"/>
    <cellStyle name="Comma 3 3 3 11 2 2" xfId="3112"/>
    <cellStyle name="Comma 3 3 3 11 2 3" xfId="5085"/>
    <cellStyle name="Comma 3 3 3 11 3" xfId="3111"/>
    <cellStyle name="Comma 3 3 3 11 4" xfId="5084"/>
    <cellStyle name="Comma 3 3 3 12" xfId="1062"/>
    <cellStyle name="Comma 3 3 3 12 2" xfId="1063"/>
    <cellStyle name="Comma 3 3 3 12 2 2" xfId="3114"/>
    <cellStyle name="Comma 3 3 3 12 2 3" xfId="5087"/>
    <cellStyle name="Comma 3 3 3 12 3" xfId="3113"/>
    <cellStyle name="Comma 3 3 3 12 4" xfId="5086"/>
    <cellStyle name="Comma 3 3 3 13" xfId="1064"/>
    <cellStyle name="Comma 3 3 3 13 2" xfId="1065"/>
    <cellStyle name="Comma 3 3 3 13 2 2" xfId="3116"/>
    <cellStyle name="Comma 3 3 3 13 2 3" xfId="5089"/>
    <cellStyle name="Comma 3 3 3 13 3" xfId="3115"/>
    <cellStyle name="Comma 3 3 3 13 4" xfId="5088"/>
    <cellStyle name="Comma 3 3 3 14" xfId="1066"/>
    <cellStyle name="Comma 3 3 3 14 2" xfId="1067"/>
    <cellStyle name="Comma 3 3 3 14 2 2" xfId="3118"/>
    <cellStyle name="Comma 3 3 3 14 2 3" xfId="5091"/>
    <cellStyle name="Comma 3 3 3 14 3" xfId="3117"/>
    <cellStyle name="Comma 3 3 3 14 4" xfId="5090"/>
    <cellStyle name="Comma 3 3 3 15" xfId="1068"/>
    <cellStyle name="Comma 3 3 3 15 2" xfId="3119"/>
    <cellStyle name="Comma 3 3 3 15 3" xfId="5092"/>
    <cellStyle name="Comma 3 3 3 16" xfId="1069"/>
    <cellStyle name="Comma 3 3 3 16 2" xfId="3120"/>
    <cellStyle name="Comma 3 3 3 16 3" xfId="5093"/>
    <cellStyle name="Comma 3 3 3 17" xfId="1070"/>
    <cellStyle name="Comma 3 3 3 17 2" xfId="3121"/>
    <cellStyle name="Comma 3 3 3 18" xfId="3108"/>
    <cellStyle name="Comma 3 3 3 19" xfId="5081"/>
    <cellStyle name="Comma 3 3 3 2" xfId="1071"/>
    <cellStyle name="Comma 3 3 3 2 10" xfId="5094"/>
    <cellStyle name="Comma 3 3 3 2 2" xfId="1072"/>
    <cellStyle name="Comma 3 3 3 2 2 2" xfId="1073"/>
    <cellStyle name="Comma 3 3 3 2 2 2 2" xfId="1074"/>
    <cellStyle name="Comma 3 3 3 2 2 2 2 2" xfId="3125"/>
    <cellStyle name="Comma 3 3 3 2 2 2 2 3" xfId="5097"/>
    <cellStyle name="Comma 3 3 3 2 2 2 3" xfId="3124"/>
    <cellStyle name="Comma 3 3 3 2 2 2 4" xfId="5096"/>
    <cellStyle name="Comma 3 3 3 2 2 3" xfId="1075"/>
    <cellStyle name="Comma 3 3 3 2 2 3 2" xfId="1076"/>
    <cellStyle name="Comma 3 3 3 2 2 3 2 2" xfId="3127"/>
    <cellStyle name="Comma 3 3 3 2 2 3 2 3" xfId="5099"/>
    <cellStyle name="Comma 3 3 3 2 2 3 3" xfId="3126"/>
    <cellStyle name="Comma 3 3 3 2 2 3 4" xfId="5098"/>
    <cellStyle name="Comma 3 3 3 2 2 4" xfId="1077"/>
    <cellStyle name="Comma 3 3 3 2 2 4 2" xfId="3128"/>
    <cellStyle name="Comma 3 3 3 2 2 4 3" xfId="5100"/>
    <cellStyle name="Comma 3 3 3 2 2 5" xfId="1078"/>
    <cellStyle name="Comma 3 3 3 2 2 5 2" xfId="3129"/>
    <cellStyle name="Comma 3 3 3 2 2 6" xfId="3123"/>
    <cellStyle name="Comma 3 3 3 2 2 7" xfId="5095"/>
    <cellStyle name="Comma 3 3 3 2 3" xfId="1079"/>
    <cellStyle name="Comma 3 3 3 2 3 2" xfId="1080"/>
    <cellStyle name="Comma 3 3 3 2 3 2 2" xfId="1081"/>
    <cellStyle name="Comma 3 3 3 2 3 2 2 2" xfId="3132"/>
    <cellStyle name="Comma 3 3 3 2 3 2 2 3" xfId="5103"/>
    <cellStyle name="Comma 3 3 3 2 3 2 3" xfId="3131"/>
    <cellStyle name="Comma 3 3 3 2 3 2 4" xfId="5102"/>
    <cellStyle name="Comma 3 3 3 2 3 3" xfId="1082"/>
    <cellStyle name="Comma 3 3 3 2 3 3 2" xfId="1083"/>
    <cellStyle name="Comma 3 3 3 2 3 3 2 2" xfId="3134"/>
    <cellStyle name="Comma 3 3 3 2 3 3 2 3" xfId="5105"/>
    <cellStyle name="Comma 3 3 3 2 3 3 3" xfId="3133"/>
    <cellStyle name="Comma 3 3 3 2 3 3 4" xfId="5104"/>
    <cellStyle name="Comma 3 3 3 2 3 4" xfId="1084"/>
    <cellStyle name="Comma 3 3 3 2 3 4 2" xfId="3135"/>
    <cellStyle name="Comma 3 3 3 2 3 4 3" xfId="5106"/>
    <cellStyle name="Comma 3 3 3 2 3 5" xfId="1085"/>
    <cellStyle name="Comma 3 3 3 2 3 5 2" xfId="3136"/>
    <cellStyle name="Comma 3 3 3 2 3 6" xfId="3130"/>
    <cellStyle name="Comma 3 3 3 2 3 7" xfId="5101"/>
    <cellStyle name="Comma 3 3 3 2 4" xfId="1086"/>
    <cellStyle name="Comma 3 3 3 2 4 2" xfId="1087"/>
    <cellStyle name="Comma 3 3 3 2 4 2 2" xfId="3138"/>
    <cellStyle name="Comma 3 3 3 2 4 2 3" xfId="5108"/>
    <cellStyle name="Comma 3 3 3 2 4 3" xfId="3137"/>
    <cellStyle name="Comma 3 3 3 2 4 4" xfId="5107"/>
    <cellStyle name="Comma 3 3 3 2 5" xfId="1088"/>
    <cellStyle name="Comma 3 3 3 2 5 2" xfId="1089"/>
    <cellStyle name="Comma 3 3 3 2 5 2 2" xfId="3140"/>
    <cellStyle name="Comma 3 3 3 2 5 2 3" xfId="5110"/>
    <cellStyle name="Comma 3 3 3 2 5 3" xfId="3139"/>
    <cellStyle name="Comma 3 3 3 2 5 4" xfId="5109"/>
    <cellStyle name="Comma 3 3 3 2 6" xfId="1090"/>
    <cellStyle name="Comma 3 3 3 2 6 2" xfId="3141"/>
    <cellStyle name="Comma 3 3 3 2 6 3" xfId="5111"/>
    <cellStyle name="Comma 3 3 3 2 7" xfId="1091"/>
    <cellStyle name="Comma 3 3 3 2 7 2" xfId="3142"/>
    <cellStyle name="Comma 3 3 3 2 7 3" xfId="5112"/>
    <cellStyle name="Comma 3 3 3 2 8" xfId="1092"/>
    <cellStyle name="Comma 3 3 3 2 8 2" xfId="3143"/>
    <cellStyle name="Comma 3 3 3 2 9" xfId="3122"/>
    <cellStyle name="Comma 3 3 3 3" xfId="1093"/>
    <cellStyle name="Comma 3 3 3 3 10" xfId="5113"/>
    <cellStyle name="Comma 3 3 3 3 2" xfId="1094"/>
    <cellStyle name="Comma 3 3 3 3 2 2" xfId="1095"/>
    <cellStyle name="Comma 3 3 3 3 2 2 2" xfId="1096"/>
    <cellStyle name="Comma 3 3 3 3 2 2 2 2" xfId="3147"/>
    <cellStyle name="Comma 3 3 3 3 2 2 2 3" xfId="5116"/>
    <cellStyle name="Comma 3 3 3 3 2 2 3" xfId="3146"/>
    <cellStyle name="Comma 3 3 3 3 2 2 4" xfId="5115"/>
    <cellStyle name="Comma 3 3 3 3 2 3" xfId="1097"/>
    <cellStyle name="Comma 3 3 3 3 2 3 2" xfId="1098"/>
    <cellStyle name="Comma 3 3 3 3 2 3 2 2" xfId="3149"/>
    <cellStyle name="Comma 3 3 3 3 2 3 2 3" xfId="5118"/>
    <cellStyle name="Comma 3 3 3 3 2 3 3" xfId="3148"/>
    <cellStyle name="Comma 3 3 3 3 2 3 4" xfId="5117"/>
    <cellStyle name="Comma 3 3 3 3 2 4" xfId="1099"/>
    <cellStyle name="Comma 3 3 3 3 2 4 2" xfId="3150"/>
    <cellStyle name="Comma 3 3 3 3 2 4 3" xfId="5119"/>
    <cellStyle name="Comma 3 3 3 3 2 5" xfId="3145"/>
    <cellStyle name="Comma 3 3 3 3 2 6" xfId="5114"/>
    <cellStyle name="Comma 3 3 3 3 3" xfId="1100"/>
    <cellStyle name="Comma 3 3 3 3 3 2" xfId="1101"/>
    <cellStyle name="Comma 3 3 3 3 3 2 2" xfId="1102"/>
    <cellStyle name="Comma 3 3 3 3 3 2 2 2" xfId="3153"/>
    <cellStyle name="Comma 3 3 3 3 3 2 2 3" xfId="5122"/>
    <cellStyle name="Comma 3 3 3 3 3 2 3" xfId="3152"/>
    <cellStyle name="Comma 3 3 3 3 3 2 4" xfId="5121"/>
    <cellStyle name="Comma 3 3 3 3 3 3" xfId="1103"/>
    <cellStyle name="Comma 3 3 3 3 3 3 2" xfId="1104"/>
    <cellStyle name="Comma 3 3 3 3 3 3 2 2" xfId="3155"/>
    <cellStyle name="Comma 3 3 3 3 3 3 2 3" xfId="5124"/>
    <cellStyle name="Comma 3 3 3 3 3 3 3" xfId="3154"/>
    <cellStyle name="Comma 3 3 3 3 3 3 4" xfId="5123"/>
    <cellStyle name="Comma 3 3 3 3 3 4" xfId="1105"/>
    <cellStyle name="Comma 3 3 3 3 3 4 2" xfId="3156"/>
    <cellStyle name="Comma 3 3 3 3 3 4 3" xfId="5125"/>
    <cellStyle name="Comma 3 3 3 3 3 5" xfId="3151"/>
    <cellStyle name="Comma 3 3 3 3 3 6" xfId="5120"/>
    <cellStyle name="Comma 3 3 3 3 4" xfId="1106"/>
    <cellStyle name="Comma 3 3 3 3 4 2" xfId="1107"/>
    <cellStyle name="Comma 3 3 3 3 4 2 2" xfId="3158"/>
    <cellStyle name="Comma 3 3 3 3 4 2 3" xfId="5127"/>
    <cellStyle name="Comma 3 3 3 3 4 3" xfId="3157"/>
    <cellStyle name="Comma 3 3 3 3 4 4" xfId="5126"/>
    <cellStyle name="Comma 3 3 3 3 5" xfId="1108"/>
    <cellStyle name="Comma 3 3 3 3 5 2" xfId="1109"/>
    <cellStyle name="Comma 3 3 3 3 5 2 2" xfId="3160"/>
    <cellStyle name="Comma 3 3 3 3 5 2 3" xfId="5129"/>
    <cellStyle name="Comma 3 3 3 3 5 3" xfId="3159"/>
    <cellStyle name="Comma 3 3 3 3 5 4" xfId="5128"/>
    <cellStyle name="Comma 3 3 3 3 6" xfId="1110"/>
    <cellStyle name="Comma 3 3 3 3 6 2" xfId="3161"/>
    <cellStyle name="Comma 3 3 3 3 6 3" xfId="5130"/>
    <cellStyle name="Comma 3 3 3 3 7" xfId="1111"/>
    <cellStyle name="Comma 3 3 3 3 7 2" xfId="3162"/>
    <cellStyle name="Comma 3 3 3 3 7 3" xfId="5131"/>
    <cellStyle name="Comma 3 3 3 3 8" xfId="1112"/>
    <cellStyle name="Comma 3 3 3 3 8 2" xfId="3163"/>
    <cellStyle name="Comma 3 3 3 3 9" xfId="3144"/>
    <cellStyle name="Comma 3 3 3 4" xfId="1113"/>
    <cellStyle name="Comma 3 3 3 4 2" xfId="1114"/>
    <cellStyle name="Comma 3 3 3 4 2 2" xfId="1115"/>
    <cellStyle name="Comma 3 3 3 4 2 2 2" xfId="3166"/>
    <cellStyle name="Comma 3 3 3 4 2 2 3" xfId="5134"/>
    <cellStyle name="Comma 3 3 3 4 2 3" xfId="3165"/>
    <cellStyle name="Comma 3 3 3 4 2 4" xfId="5133"/>
    <cellStyle name="Comma 3 3 3 4 3" xfId="1116"/>
    <cellStyle name="Comma 3 3 3 4 3 2" xfId="1117"/>
    <cellStyle name="Comma 3 3 3 4 3 2 2" xfId="3168"/>
    <cellStyle name="Comma 3 3 3 4 3 2 3" xfId="5136"/>
    <cellStyle name="Comma 3 3 3 4 3 3" xfId="3167"/>
    <cellStyle name="Comma 3 3 3 4 3 4" xfId="5135"/>
    <cellStyle name="Comma 3 3 3 4 4" xfId="1118"/>
    <cellStyle name="Comma 3 3 3 4 4 2" xfId="3169"/>
    <cellStyle name="Comma 3 3 3 4 4 3" xfId="5137"/>
    <cellStyle name="Comma 3 3 3 4 5" xfId="1119"/>
    <cellStyle name="Comma 3 3 3 4 5 2" xfId="3170"/>
    <cellStyle name="Comma 3 3 3 4 6" xfId="3164"/>
    <cellStyle name="Comma 3 3 3 4 7" xfId="5132"/>
    <cellStyle name="Comma 3 3 3 5" xfId="1120"/>
    <cellStyle name="Comma 3 3 3 5 2" xfId="1121"/>
    <cellStyle name="Comma 3 3 3 5 2 2" xfId="1122"/>
    <cellStyle name="Comma 3 3 3 5 2 2 2" xfId="3173"/>
    <cellStyle name="Comma 3 3 3 5 2 2 3" xfId="5140"/>
    <cellStyle name="Comma 3 3 3 5 2 3" xfId="3172"/>
    <cellStyle name="Comma 3 3 3 5 2 4" xfId="5139"/>
    <cellStyle name="Comma 3 3 3 5 3" xfId="1123"/>
    <cellStyle name="Comma 3 3 3 5 3 2" xfId="1124"/>
    <cellStyle name="Comma 3 3 3 5 3 2 2" xfId="3175"/>
    <cellStyle name="Comma 3 3 3 5 3 2 3" xfId="5142"/>
    <cellStyle name="Comma 3 3 3 5 3 3" xfId="3174"/>
    <cellStyle name="Comma 3 3 3 5 3 4" xfId="5141"/>
    <cellStyle name="Comma 3 3 3 5 4" xfId="1125"/>
    <cellStyle name="Comma 3 3 3 5 4 2" xfId="3176"/>
    <cellStyle name="Comma 3 3 3 5 4 3" xfId="5143"/>
    <cellStyle name="Comma 3 3 3 5 5" xfId="3171"/>
    <cellStyle name="Comma 3 3 3 5 6" xfId="5138"/>
    <cellStyle name="Comma 3 3 3 6" xfId="1126"/>
    <cellStyle name="Comma 3 3 3 6 2" xfId="1127"/>
    <cellStyle name="Comma 3 3 3 6 2 2" xfId="1128"/>
    <cellStyle name="Comma 3 3 3 6 2 2 2" xfId="3179"/>
    <cellStyle name="Comma 3 3 3 6 2 2 3" xfId="5146"/>
    <cellStyle name="Comma 3 3 3 6 2 3" xfId="3178"/>
    <cellStyle name="Comma 3 3 3 6 2 4" xfId="5145"/>
    <cellStyle name="Comma 3 3 3 6 3" xfId="1129"/>
    <cellStyle name="Comma 3 3 3 6 3 2" xfId="1130"/>
    <cellStyle name="Comma 3 3 3 6 3 2 2" xfId="3181"/>
    <cellStyle name="Comma 3 3 3 6 3 2 3" xfId="5148"/>
    <cellStyle name="Comma 3 3 3 6 3 3" xfId="3180"/>
    <cellStyle name="Comma 3 3 3 6 3 4" xfId="5147"/>
    <cellStyle name="Comma 3 3 3 6 4" xfId="1131"/>
    <cellStyle name="Comma 3 3 3 6 4 2" xfId="3182"/>
    <cellStyle name="Comma 3 3 3 6 4 3" xfId="5149"/>
    <cellStyle name="Comma 3 3 3 6 5" xfId="3177"/>
    <cellStyle name="Comma 3 3 3 6 6" xfId="5144"/>
    <cellStyle name="Comma 3 3 3 7" xfId="1132"/>
    <cellStyle name="Comma 3 3 3 7 2" xfId="1133"/>
    <cellStyle name="Comma 3 3 3 7 2 2" xfId="1134"/>
    <cellStyle name="Comma 3 3 3 7 2 2 2" xfId="3185"/>
    <cellStyle name="Comma 3 3 3 7 2 2 3" xfId="5152"/>
    <cellStyle name="Comma 3 3 3 7 2 3" xfId="3184"/>
    <cellStyle name="Comma 3 3 3 7 2 4" xfId="5151"/>
    <cellStyle name="Comma 3 3 3 7 3" xfId="1135"/>
    <cellStyle name="Comma 3 3 3 7 3 2" xfId="1136"/>
    <cellStyle name="Comma 3 3 3 7 3 2 2" xfId="3187"/>
    <cellStyle name="Comma 3 3 3 7 3 2 3" xfId="5154"/>
    <cellStyle name="Comma 3 3 3 7 3 3" xfId="3186"/>
    <cellStyle name="Comma 3 3 3 7 3 4" xfId="5153"/>
    <cellStyle name="Comma 3 3 3 7 4" xfId="1137"/>
    <cellStyle name="Comma 3 3 3 7 4 2" xfId="3188"/>
    <cellStyle name="Comma 3 3 3 7 4 3" xfId="5155"/>
    <cellStyle name="Comma 3 3 3 7 5" xfId="3183"/>
    <cellStyle name="Comma 3 3 3 7 6" xfId="5150"/>
    <cellStyle name="Comma 3 3 3 8" xfId="1138"/>
    <cellStyle name="Comma 3 3 3 8 2" xfId="1139"/>
    <cellStyle name="Comma 3 3 3 8 2 2" xfId="1140"/>
    <cellStyle name="Comma 3 3 3 8 2 2 2" xfId="3191"/>
    <cellStyle name="Comma 3 3 3 8 2 2 3" xfId="5158"/>
    <cellStyle name="Comma 3 3 3 8 2 3" xfId="3190"/>
    <cellStyle name="Comma 3 3 3 8 2 4" xfId="5157"/>
    <cellStyle name="Comma 3 3 3 8 3" xfId="1141"/>
    <cellStyle name="Comma 3 3 3 8 3 2" xfId="1142"/>
    <cellStyle name="Comma 3 3 3 8 3 2 2" xfId="3193"/>
    <cellStyle name="Comma 3 3 3 8 3 2 3" xfId="5160"/>
    <cellStyle name="Comma 3 3 3 8 3 3" xfId="3192"/>
    <cellStyle name="Comma 3 3 3 8 3 4" xfId="5159"/>
    <cellStyle name="Comma 3 3 3 8 4" xfId="1143"/>
    <cellStyle name="Comma 3 3 3 8 4 2" xfId="3194"/>
    <cellStyle name="Comma 3 3 3 8 4 3" xfId="5161"/>
    <cellStyle name="Comma 3 3 3 8 5" xfId="3189"/>
    <cellStyle name="Comma 3 3 3 8 6" xfId="5156"/>
    <cellStyle name="Comma 3 3 3 9" xfId="1144"/>
    <cellStyle name="Comma 3 3 3 9 2" xfId="1145"/>
    <cellStyle name="Comma 3 3 3 9 2 2" xfId="1146"/>
    <cellStyle name="Comma 3 3 3 9 2 2 2" xfId="3197"/>
    <cellStyle name="Comma 3 3 3 9 2 2 3" xfId="5164"/>
    <cellStyle name="Comma 3 3 3 9 2 3" xfId="3196"/>
    <cellStyle name="Comma 3 3 3 9 2 4" xfId="5163"/>
    <cellStyle name="Comma 3 3 3 9 3" xfId="1147"/>
    <cellStyle name="Comma 3 3 3 9 3 2" xfId="1148"/>
    <cellStyle name="Comma 3 3 3 9 3 2 2" xfId="3199"/>
    <cellStyle name="Comma 3 3 3 9 3 2 3" xfId="5166"/>
    <cellStyle name="Comma 3 3 3 9 3 3" xfId="3198"/>
    <cellStyle name="Comma 3 3 3 9 3 4" xfId="5165"/>
    <cellStyle name="Comma 3 3 3 9 4" xfId="1149"/>
    <cellStyle name="Comma 3 3 3 9 4 2" xfId="3200"/>
    <cellStyle name="Comma 3 3 3 9 4 3" xfId="5167"/>
    <cellStyle name="Comma 3 3 3 9 5" xfId="3195"/>
    <cellStyle name="Comma 3 3 3 9 6" xfId="5162"/>
    <cellStyle name="Comma 3 3 4" xfId="1150"/>
    <cellStyle name="Comma 3 3 4 10" xfId="5168"/>
    <cellStyle name="Comma 3 3 4 2" xfId="1151"/>
    <cellStyle name="Comma 3 3 4 2 2" xfId="1152"/>
    <cellStyle name="Comma 3 3 4 2 2 2" xfId="1153"/>
    <cellStyle name="Comma 3 3 4 2 2 2 2" xfId="3204"/>
    <cellStyle name="Comma 3 3 4 2 2 2 3" xfId="5171"/>
    <cellStyle name="Comma 3 3 4 2 2 3" xfId="1154"/>
    <cellStyle name="Comma 3 3 4 2 2 3 2" xfId="3205"/>
    <cellStyle name="Comma 3 3 4 2 2 4" xfId="3203"/>
    <cellStyle name="Comma 3 3 4 2 2 5" xfId="5170"/>
    <cellStyle name="Comma 3 3 4 2 3" xfId="1155"/>
    <cellStyle name="Comma 3 3 4 2 3 2" xfId="1156"/>
    <cellStyle name="Comma 3 3 4 2 3 2 2" xfId="3207"/>
    <cellStyle name="Comma 3 3 4 2 3 2 3" xfId="5173"/>
    <cellStyle name="Comma 3 3 4 2 3 3" xfId="1157"/>
    <cellStyle name="Comma 3 3 4 2 3 3 2" xfId="3208"/>
    <cellStyle name="Comma 3 3 4 2 3 4" xfId="3206"/>
    <cellStyle name="Comma 3 3 4 2 3 5" xfId="5172"/>
    <cellStyle name="Comma 3 3 4 2 4" xfId="1158"/>
    <cellStyle name="Comma 3 3 4 2 4 2" xfId="3209"/>
    <cellStyle name="Comma 3 3 4 2 4 3" xfId="5174"/>
    <cellStyle name="Comma 3 3 4 2 5" xfId="1159"/>
    <cellStyle name="Comma 3 3 4 2 5 2" xfId="3210"/>
    <cellStyle name="Comma 3 3 4 2 6" xfId="3202"/>
    <cellStyle name="Comma 3 3 4 2 7" xfId="5169"/>
    <cellStyle name="Comma 3 3 4 3" xfId="1160"/>
    <cellStyle name="Comma 3 3 4 3 2" xfId="1161"/>
    <cellStyle name="Comma 3 3 4 3 2 2" xfId="1162"/>
    <cellStyle name="Comma 3 3 4 3 2 2 2" xfId="3213"/>
    <cellStyle name="Comma 3 3 4 3 2 2 3" xfId="5177"/>
    <cellStyle name="Comma 3 3 4 3 2 3" xfId="3212"/>
    <cellStyle name="Comma 3 3 4 3 2 4" xfId="5176"/>
    <cellStyle name="Comma 3 3 4 3 3" xfId="1163"/>
    <cellStyle name="Comma 3 3 4 3 3 2" xfId="1164"/>
    <cellStyle name="Comma 3 3 4 3 3 2 2" xfId="3215"/>
    <cellStyle name="Comma 3 3 4 3 3 2 3" xfId="5179"/>
    <cellStyle name="Comma 3 3 4 3 3 3" xfId="3214"/>
    <cellStyle name="Comma 3 3 4 3 3 4" xfId="5178"/>
    <cellStyle name="Comma 3 3 4 3 4" xfId="1165"/>
    <cellStyle name="Comma 3 3 4 3 4 2" xfId="3216"/>
    <cellStyle name="Comma 3 3 4 3 4 3" xfId="5180"/>
    <cellStyle name="Comma 3 3 4 3 5" xfId="1166"/>
    <cellStyle name="Comma 3 3 4 3 5 2" xfId="3217"/>
    <cellStyle name="Comma 3 3 4 3 6" xfId="3211"/>
    <cellStyle name="Comma 3 3 4 3 7" xfId="5175"/>
    <cellStyle name="Comma 3 3 4 4" xfId="1167"/>
    <cellStyle name="Comma 3 3 4 4 2" xfId="1168"/>
    <cellStyle name="Comma 3 3 4 4 2 2" xfId="3219"/>
    <cellStyle name="Comma 3 3 4 4 2 3" xfId="5182"/>
    <cellStyle name="Comma 3 3 4 4 3" xfId="1169"/>
    <cellStyle name="Comma 3 3 4 4 3 2" xfId="3220"/>
    <cellStyle name="Comma 3 3 4 4 4" xfId="3218"/>
    <cellStyle name="Comma 3 3 4 4 5" xfId="5181"/>
    <cellStyle name="Comma 3 3 4 5" xfId="1170"/>
    <cellStyle name="Comma 3 3 4 5 2" xfId="1171"/>
    <cellStyle name="Comma 3 3 4 5 2 2" xfId="3222"/>
    <cellStyle name="Comma 3 3 4 5 2 3" xfId="5184"/>
    <cellStyle name="Comma 3 3 4 5 3" xfId="3221"/>
    <cellStyle name="Comma 3 3 4 5 4" xfId="5183"/>
    <cellStyle name="Comma 3 3 4 6" xfId="1172"/>
    <cellStyle name="Comma 3 3 4 6 2" xfId="3223"/>
    <cellStyle name="Comma 3 3 4 6 3" xfId="5185"/>
    <cellStyle name="Comma 3 3 4 7" xfId="1173"/>
    <cellStyle name="Comma 3 3 4 7 2" xfId="3224"/>
    <cellStyle name="Comma 3 3 4 7 3" xfId="5186"/>
    <cellStyle name="Comma 3 3 4 8" xfId="1174"/>
    <cellStyle name="Comma 3 3 4 8 2" xfId="3225"/>
    <cellStyle name="Comma 3 3 4 9" xfId="3201"/>
    <cellStyle name="Comma 3 3 5" xfId="1175"/>
    <cellStyle name="Comma 3 3 5 10" xfId="5187"/>
    <cellStyle name="Comma 3 3 5 2" xfId="1176"/>
    <cellStyle name="Comma 3 3 5 2 2" xfId="1177"/>
    <cellStyle name="Comma 3 3 5 2 2 2" xfId="1178"/>
    <cellStyle name="Comma 3 3 5 2 2 2 2" xfId="3229"/>
    <cellStyle name="Comma 3 3 5 2 2 2 3" xfId="5190"/>
    <cellStyle name="Comma 3 3 5 2 2 3" xfId="3228"/>
    <cellStyle name="Comma 3 3 5 2 2 4" xfId="5189"/>
    <cellStyle name="Comma 3 3 5 2 3" xfId="1179"/>
    <cellStyle name="Comma 3 3 5 2 3 2" xfId="1180"/>
    <cellStyle name="Comma 3 3 5 2 3 2 2" xfId="3231"/>
    <cellStyle name="Comma 3 3 5 2 3 2 3" xfId="5192"/>
    <cellStyle name="Comma 3 3 5 2 3 3" xfId="3230"/>
    <cellStyle name="Comma 3 3 5 2 3 4" xfId="5191"/>
    <cellStyle name="Comma 3 3 5 2 4" xfId="1181"/>
    <cellStyle name="Comma 3 3 5 2 4 2" xfId="3232"/>
    <cellStyle name="Comma 3 3 5 2 4 3" xfId="5193"/>
    <cellStyle name="Comma 3 3 5 2 5" xfId="1182"/>
    <cellStyle name="Comma 3 3 5 2 5 2" xfId="3233"/>
    <cellStyle name="Comma 3 3 5 2 6" xfId="3227"/>
    <cellStyle name="Comma 3 3 5 2 7" xfId="5188"/>
    <cellStyle name="Comma 3 3 5 3" xfId="1183"/>
    <cellStyle name="Comma 3 3 5 3 2" xfId="1184"/>
    <cellStyle name="Comma 3 3 5 3 2 2" xfId="1185"/>
    <cellStyle name="Comma 3 3 5 3 2 2 2" xfId="3236"/>
    <cellStyle name="Comma 3 3 5 3 2 2 3" xfId="5196"/>
    <cellStyle name="Comma 3 3 5 3 2 3" xfId="3235"/>
    <cellStyle name="Comma 3 3 5 3 2 4" xfId="5195"/>
    <cellStyle name="Comma 3 3 5 3 3" xfId="1186"/>
    <cellStyle name="Comma 3 3 5 3 3 2" xfId="1187"/>
    <cellStyle name="Comma 3 3 5 3 3 2 2" xfId="3238"/>
    <cellStyle name="Comma 3 3 5 3 3 2 3" xfId="5198"/>
    <cellStyle name="Comma 3 3 5 3 3 3" xfId="3237"/>
    <cellStyle name="Comma 3 3 5 3 3 4" xfId="5197"/>
    <cellStyle name="Comma 3 3 5 3 4" xfId="1188"/>
    <cellStyle name="Comma 3 3 5 3 4 2" xfId="3239"/>
    <cellStyle name="Comma 3 3 5 3 4 3" xfId="5199"/>
    <cellStyle name="Comma 3 3 5 3 5" xfId="1189"/>
    <cellStyle name="Comma 3 3 5 3 5 2" xfId="3240"/>
    <cellStyle name="Comma 3 3 5 3 6" xfId="3234"/>
    <cellStyle name="Comma 3 3 5 3 7" xfId="5194"/>
    <cellStyle name="Comma 3 3 5 4" xfId="1190"/>
    <cellStyle name="Comma 3 3 5 4 2" xfId="1191"/>
    <cellStyle name="Comma 3 3 5 4 2 2" xfId="3242"/>
    <cellStyle name="Comma 3 3 5 4 2 3" xfId="5201"/>
    <cellStyle name="Comma 3 3 5 4 3" xfId="3241"/>
    <cellStyle name="Comma 3 3 5 4 4" xfId="5200"/>
    <cellStyle name="Comma 3 3 5 5" xfId="1192"/>
    <cellStyle name="Comma 3 3 5 5 2" xfId="1193"/>
    <cellStyle name="Comma 3 3 5 5 2 2" xfId="3244"/>
    <cellStyle name="Comma 3 3 5 5 2 3" xfId="5203"/>
    <cellStyle name="Comma 3 3 5 5 3" xfId="3243"/>
    <cellStyle name="Comma 3 3 5 5 4" xfId="5202"/>
    <cellStyle name="Comma 3 3 5 6" xfId="1194"/>
    <cellStyle name="Comma 3 3 5 6 2" xfId="3245"/>
    <cellStyle name="Comma 3 3 5 6 3" xfId="5204"/>
    <cellStyle name="Comma 3 3 5 7" xfId="1195"/>
    <cellStyle name="Comma 3 3 5 7 2" xfId="3246"/>
    <cellStyle name="Comma 3 3 5 7 3" xfId="5205"/>
    <cellStyle name="Comma 3 3 5 8" xfId="1196"/>
    <cellStyle name="Comma 3 3 5 8 2" xfId="3247"/>
    <cellStyle name="Comma 3 3 5 9" xfId="3226"/>
    <cellStyle name="Comma 3 3 6" xfId="1197"/>
    <cellStyle name="Comma 3 3 6 2" xfId="1198"/>
    <cellStyle name="Comma 3 3 6 2 2" xfId="1199"/>
    <cellStyle name="Comma 3 3 6 2 2 2" xfId="1200"/>
    <cellStyle name="Comma 3 3 6 2 2 2 2" xfId="3251"/>
    <cellStyle name="Comma 3 3 6 2 2 2 3" xfId="5209"/>
    <cellStyle name="Comma 3 3 6 2 2 3" xfId="3250"/>
    <cellStyle name="Comma 3 3 6 2 2 4" xfId="5208"/>
    <cellStyle name="Comma 3 3 6 2 3" xfId="1201"/>
    <cellStyle name="Comma 3 3 6 2 3 2" xfId="3252"/>
    <cellStyle name="Comma 3 3 6 2 3 3" xfId="5210"/>
    <cellStyle name="Comma 3 3 6 2 4" xfId="3249"/>
    <cellStyle name="Comma 3 3 6 2 5" xfId="5207"/>
    <cellStyle name="Comma 3 3 6 3" xfId="1202"/>
    <cellStyle name="Comma 3 3 6 3 2" xfId="1203"/>
    <cellStyle name="Comma 3 3 6 3 2 2" xfId="3254"/>
    <cellStyle name="Comma 3 3 6 3 2 3" xfId="5212"/>
    <cellStyle name="Comma 3 3 6 3 3" xfId="3253"/>
    <cellStyle name="Comma 3 3 6 3 4" xfId="5211"/>
    <cellStyle name="Comma 3 3 6 4" xfId="1204"/>
    <cellStyle name="Comma 3 3 6 4 2" xfId="3255"/>
    <cellStyle name="Comma 3 3 6 4 3" xfId="5213"/>
    <cellStyle name="Comma 3 3 6 5" xfId="1205"/>
    <cellStyle name="Comma 3 3 6 5 2" xfId="3256"/>
    <cellStyle name="Comma 3 3 6 5 3" xfId="5214"/>
    <cellStyle name="Comma 3 3 6 6" xfId="1206"/>
    <cellStyle name="Comma 3 3 6 6 2" xfId="3257"/>
    <cellStyle name="Comma 3 3 6 7" xfId="3248"/>
    <cellStyle name="Comma 3 3 6 8" xfId="5206"/>
    <cellStyle name="Comma 3 3 7" xfId="1207"/>
    <cellStyle name="Comma 3 3 7 2" xfId="1208"/>
    <cellStyle name="Comma 3 3 7 2 2" xfId="1209"/>
    <cellStyle name="Comma 3 3 7 2 2 2" xfId="3260"/>
    <cellStyle name="Comma 3 3 7 2 2 3" xfId="5217"/>
    <cellStyle name="Comma 3 3 7 2 3" xfId="3259"/>
    <cellStyle name="Comma 3 3 7 2 4" xfId="5216"/>
    <cellStyle name="Comma 3 3 7 3" xfId="1210"/>
    <cellStyle name="Comma 3 3 7 3 2" xfId="1211"/>
    <cellStyle name="Comma 3 3 7 3 2 2" xfId="3262"/>
    <cellStyle name="Comma 3 3 7 3 2 3" xfId="5219"/>
    <cellStyle name="Comma 3 3 7 3 3" xfId="3261"/>
    <cellStyle name="Comma 3 3 7 3 4" xfId="5218"/>
    <cellStyle name="Comma 3 3 7 4" xfId="1212"/>
    <cellStyle name="Comma 3 3 7 4 2" xfId="3263"/>
    <cellStyle name="Comma 3 3 7 4 3" xfId="5220"/>
    <cellStyle name="Comma 3 3 7 5" xfId="1213"/>
    <cellStyle name="Comma 3 3 7 5 2" xfId="3264"/>
    <cellStyle name="Comma 3 3 7 6" xfId="3258"/>
    <cellStyle name="Comma 3 3 7 7" xfId="5215"/>
    <cellStyle name="Comma 3 3 8" xfId="1214"/>
    <cellStyle name="Comma 3 3 8 2" xfId="1215"/>
    <cellStyle name="Comma 3 3 8 2 2" xfId="1216"/>
    <cellStyle name="Comma 3 3 8 2 2 2" xfId="3267"/>
    <cellStyle name="Comma 3 3 8 2 2 3" xfId="5223"/>
    <cellStyle name="Comma 3 3 8 2 3" xfId="3266"/>
    <cellStyle name="Comma 3 3 8 2 4" xfId="5222"/>
    <cellStyle name="Comma 3 3 8 3" xfId="1217"/>
    <cellStyle name="Comma 3 3 8 3 2" xfId="1218"/>
    <cellStyle name="Comma 3 3 8 3 2 2" xfId="3269"/>
    <cellStyle name="Comma 3 3 8 3 2 3" xfId="5225"/>
    <cellStyle name="Comma 3 3 8 3 3" xfId="3268"/>
    <cellStyle name="Comma 3 3 8 3 4" xfId="5224"/>
    <cellStyle name="Comma 3 3 8 4" xfId="1219"/>
    <cellStyle name="Comma 3 3 8 4 2" xfId="3270"/>
    <cellStyle name="Comma 3 3 8 4 3" xfId="5226"/>
    <cellStyle name="Comma 3 3 8 5" xfId="3265"/>
    <cellStyle name="Comma 3 3 8 6" xfId="5221"/>
    <cellStyle name="Comma 3 3 9" xfId="1220"/>
    <cellStyle name="Comma 3 3 9 2" xfId="1221"/>
    <cellStyle name="Comma 3 3 9 2 2" xfId="1222"/>
    <cellStyle name="Comma 3 3 9 2 2 2" xfId="3273"/>
    <cellStyle name="Comma 3 3 9 2 2 3" xfId="5229"/>
    <cellStyle name="Comma 3 3 9 2 3" xfId="3272"/>
    <cellStyle name="Comma 3 3 9 2 4" xfId="5228"/>
    <cellStyle name="Comma 3 3 9 3" xfId="1223"/>
    <cellStyle name="Comma 3 3 9 3 2" xfId="1224"/>
    <cellStyle name="Comma 3 3 9 3 2 2" xfId="3275"/>
    <cellStyle name="Comma 3 3 9 3 2 3" xfId="5231"/>
    <cellStyle name="Comma 3 3 9 3 3" xfId="3274"/>
    <cellStyle name="Comma 3 3 9 3 4" xfId="5230"/>
    <cellStyle name="Comma 3 3 9 4" xfId="1225"/>
    <cellStyle name="Comma 3 3 9 4 2" xfId="3276"/>
    <cellStyle name="Comma 3 3 9 4 3" xfId="5232"/>
    <cellStyle name="Comma 3 3 9 5" xfId="3271"/>
    <cellStyle name="Comma 3 3 9 6" xfId="5227"/>
    <cellStyle name="Comma 3 4" xfId="1226"/>
    <cellStyle name="Comma 3 4 10" xfId="1227"/>
    <cellStyle name="Comma 3 4 10 2" xfId="1228"/>
    <cellStyle name="Comma 3 4 10 2 2" xfId="1229"/>
    <cellStyle name="Comma 3 4 10 2 2 2" xfId="3280"/>
    <cellStyle name="Comma 3 4 10 2 2 3" xfId="5236"/>
    <cellStyle name="Comma 3 4 10 2 3" xfId="3279"/>
    <cellStyle name="Comma 3 4 10 2 4" xfId="5235"/>
    <cellStyle name="Comma 3 4 10 3" xfId="1230"/>
    <cellStyle name="Comma 3 4 10 3 2" xfId="1231"/>
    <cellStyle name="Comma 3 4 10 3 2 2" xfId="3282"/>
    <cellStyle name="Comma 3 4 10 3 2 3" xfId="5238"/>
    <cellStyle name="Comma 3 4 10 3 3" xfId="3281"/>
    <cellStyle name="Comma 3 4 10 3 4" xfId="5237"/>
    <cellStyle name="Comma 3 4 10 4" xfId="1232"/>
    <cellStyle name="Comma 3 4 10 4 2" xfId="3283"/>
    <cellStyle name="Comma 3 4 10 4 3" xfId="5239"/>
    <cellStyle name="Comma 3 4 10 5" xfId="3278"/>
    <cellStyle name="Comma 3 4 10 6" xfId="5234"/>
    <cellStyle name="Comma 3 4 11" xfId="1233"/>
    <cellStyle name="Comma 3 4 11 2" xfId="1234"/>
    <cellStyle name="Comma 3 4 11 2 2" xfId="1235"/>
    <cellStyle name="Comma 3 4 11 2 2 2" xfId="3286"/>
    <cellStyle name="Comma 3 4 11 2 2 3" xfId="5242"/>
    <cellStyle name="Comma 3 4 11 2 3" xfId="3285"/>
    <cellStyle name="Comma 3 4 11 2 4" xfId="5241"/>
    <cellStyle name="Comma 3 4 11 3" xfId="1236"/>
    <cellStyle name="Comma 3 4 11 3 2" xfId="1237"/>
    <cellStyle name="Comma 3 4 11 3 2 2" xfId="3288"/>
    <cellStyle name="Comma 3 4 11 3 2 3" xfId="5244"/>
    <cellStyle name="Comma 3 4 11 3 3" xfId="3287"/>
    <cellStyle name="Comma 3 4 11 3 4" xfId="5243"/>
    <cellStyle name="Comma 3 4 11 4" xfId="1238"/>
    <cellStyle name="Comma 3 4 11 4 2" xfId="3289"/>
    <cellStyle name="Comma 3 4 11 4 3" xfId="5245"/>
    <cellStyle name="Comma 3 4 11 5" xfId="3284"/>
    <cellStyle name="Comma 3 4 11 6" xfId="5240"/>
    <cellStyle name="Comma 3 4 12" xfId="1239"/>
    <cellStyle name="Comma 3 4 12 2" xfId="1240"/>
    <cellStyle name="Comma 3 4 12 2 2" xfId="3291"/>
    <cellStyle name="Comma 3 4 12 2 3" xfId="5247"/>
    <cellStyle name="Comma 3 4 12 3" xfId="3290"/>
    <cellStyle name="Comma 3 4 12 4" xfId="5246"/>
    <cellStyle name="Comma 3 4 13" xfId="1241"/>
    <cellStyle name="Comma 3 4 13 2" xfId="1242"/>
    <cellStyle name="Comma 3 4 13 2 2" xfId="3293"/>
    <cellStyle name="Comma 3 4 13 2 3" xfId="5249"/>
    <cellStyle name="Comma 3 4 13 3" xfId="3292"/>
    <cellStyle name="Comma 3 4 13 4" xfId="5248"/>
    <cellStyle name="Comma 3 4 14" xfId="1243"/>
    <cellStyle name="Comma 3 4 14 2" xfId="1244"/>
    <cellStyle name="Comma 3 4 14 2 2" xfId="3295"/>
    <cellStyle name="Comma 3 4 14 2 3" xfId="5251"/>
    <cellStyle name="Comma 3 4 14 3" xfId="3294"/>
    <cellStyle name="Comma 3 4 14 4" xfId="5250"/>
    <cellStyle name="Comma 3 4 15" xfId="1245"/>
    <cellStyle name="Comma 3 4 15 2" xfId="1246"/>
    <cellStyle name="Comma 3 4 15 2 2" xfId="3297"/>
    <cellStyle name="Comma 3 4 15 2 3" xfId="5253"/>
    <cellStyle name="Comma 3 4 15 3" xfId="3296"/>
    <cellStyle name="Comma 3 4 15 4" xfId="5252"/>
    <cellStyle name="Comma 3 4 16" xfId="1247"/>
    <cellStyle name="Comma 3 4 16 2" xfId="1248"/>
    <cellStyle name="Comma 3 4 16 2 2" xfId="3299"/>
    <cellStyle name="Comma 3 4 16 2 3" xfId="5255"/>
    <cellStyle name="Comma 3 4 16 3" xfId="3298"/>
    <cellStyle name="Comma 3 4 16 4" xfId="5254"/>
    <cellStyle name="Comma 3 4 17" xfId="1249"/>
    <cellStyle name="Comma 3 4 17 2" xfId="3300"/>
    <cellStyle name="Comma 3 4 17 3" xfId="5256"/>
    <cellStyle name="Comma 3 4 18" xfId="1250"/>
    <cellStyle name="Comma 3 4 18 2" xfId="3301"/>
    <cellStyle name="Comma 3 4 18 3" xfId="5257"/>
    <cellStyle name="Comma 3 4 19" xfId="1251"/>
    <cellStyle name="Comma 3 4 19 2" xfId="3302"/>
    <cellStyle name="Comma 3 4 2" xfId="1252"/>
    <cellStyle name="Comma 3 4 2 10" xfId="1253"/>
    <cellStyle name="Comma 3 4 2 10 2" xfId="1254"/>
    <cellStyle name="Comma 3 4 2 10 2 2" xfId="3305"/>
    <cellStyle name="Comma 3 4 2 10 2 3" xfId="5260"/>
    <cellStyle name="Comma 3 4 2 10 3" xfId="3304"/>
    <cellStyle name="Comma 3 4 2 10 4" xfId="5259"/>
    <cellStyle name="Comma 3 4 2 11" xfId="1255"/>
    <cellStyle name="Comma 3 4 2 11 2" xfId="1256"/>
    <cellStyle name="Comma 3 4 2 11 2 2" xfId="3307"/>
    <cellStyle name="Comma 3 4 2 11 2 3" xfId="5262"/>
    <cellStyle name="Comma 3 4 2 11 3" xfId="3306"/>
    <cellStyle name="Comma 3 4 2 11 4" xfId="5261"/>
    <cellStyle name="Comma 3 4 2 12" xfId="1257"/>
    <cellStyle name="Comma 3 4 2 12 2" xfId="1258"/>
    <cellStyle name="Comma 3 4 2 12 2 2" xfId="3309"/>
    <cellStyle name="Comma 3 4 2 12 2 3" xfId="5264"/>
    <cellStyle name="Comma 3 4 2 12 3" xfId="3308"/>
    <cellStyle name="Comma 3 4 2 12 4" xfId="5263"/>
    <cellStyle name="Comma 3 4 2 13" xfId="1259"/>
    <cellStyle name="Comma 3 4 2 13 2" xfId="1260"/>
    <cellStyle name="Comma 3 4 2 13 2 2" xfId="3311"/>
    <cellStyle name="Comma 3 4 2 13 2 3" xfId="5266"/>
    <cellStyle name="Comma 3 4 2 13 3" xfId="3310"/>
    <cellStyle name="Comma 3 4 2 13 4" xfId="5265"/>
    <cellStyle name="Comma 3 4 2 14" xfId="1261"/>
    <cellStyle name="Comma 3 4 2 14 2" xfId="1262"/>
    <cellStyle name="Comma 3 4 2 14 2 2" xfId="3313"/>
    <cellStyle name="Comma 3 4 2 14 2 3" xfId="5268"/>
    <cellStyle name="Comma 3 4 2 14 3" xfId="3312"/>
    <cellStyle name="Comma 3 4 2 14 4" xfId="5267"/>
    <cellStyle name="Comma 3 4 2 15" xfId="1263"/>
    <cellStyle name="Comma 3 4 2 15 2" xfId="3314"/>
    <cellStyle name="Comma 3 4 2 15 3" xfId="5269"/>
    <cellStyle name="Comma 3 4 2 16" xfId="1264"/>
    <cellStyle name="Comma 3 4 2 16 2" xfId="3315"/>
    <cellStyle name="Comma 3 4 2 16 3" xfId="5270"/>
    <cellStyle name="Comma 3 4 2 17" xfId="1265"/>
    <cellStyle name="Comma 3 4 2 17 2" xfId="3316"/>
    <cellStyle name="Comma 3 4 2 18" xfId="3303"/>
    <cellStyle name="Comma 3 4 2 19" xfId="5258"/>
    <cellStyle name="Comma 3 4 2 2" xfId="1266"/>
    <cellStyle name="Comma 3 4 2 2 10" xfId="5271"/>
    <cellStyle name="Comma 3 4 2 2 2" xfId="1267"/>
    <cellStyle name="Comma 3 4 2 2 2 2" xfId="1268"/>
    <cellStyle name="Comma 3 4 2 2 2 2 2" xfId="1269"/>
    <cellStyle name="Comma 3 4 2 2 2 2 2 2" xfId="3320"/>
    <cellStyle name="Comma 3 4 2 2 2 2 2 3" xfId="5274"/>
    <cellStyle name="Comma 3 4 2 2 2 2 3" xfId="3319"/>
    <cellStyle name="Comma 3 4 2 2 2 2 4" xfId="5273"/>
    <cellStyle name="Comma 3 4 2 2 2 3" xfId="1270"/>
    <cellStyle name="Comma 3 4 2 2 2 3 2" xfId="1271"/>
    <cellStyle name="Comma 3 4 2 2 2 3 2 2" xfId="3322"/>
    <cellStyle name="Comma 3 4 2 2 2 3 2 3" xfId="5276"/>
    <cellStyle name="Comma 3 4 2 2 2 3 3" xfId="3321"/>
    <cellStyle name="Comma 3 4 2 2 2 3 4" xfId="5275"/>
    <cellStyle name="Comma 3 4 2 2 2 4" xfId="1272"/>
    <cellStyle name="Comma 3 4 2 2 2 4 2" xfId="3323"/>
    <cellStyle name="Comma 3 4 2 2 2 4 3" xfId="5277"/>
    <cellStyle name="Comma 3 4 2 2 2 5" xfId="1273"/>
    <cellStyle name="Comma 3 4 2 2 2 5 2" xfId="3324"/>
    <cellStyle name="Comma 3 4 2 2 2 6" xfId="3318"/>
    <cellStyle name="Comma 3 4 2 2 2 7" xfId="5272"/>
    <cellStyle name="Comma 3 4 2 2 3" xfId="1274"/>
    <cellStyle name="Comma 3 4 2 2 3 2" xfId="1275"/>
    <cellStyle name="Comma 3 4 2 2 3 2 2" xfId="1276"/>
    <cellStyle name="Comma 3 4 2 2 3 2 2 2" xfId="3327"/>
    <cellStyle name="Comma 3 4 2 2 3 2 2 3" xfId="5280"/>
    <cellStyle name="Comma 3 4 2 2 3 2 3" xfId="3326"/>
    <cellStyle name="Comma 3 4 2 2 3 2 4" xfId="5279"/>
    <cellStyle name="Comma 3 4 2 2 3 3" xfId="1277"/>
    <cellStyle name="Comma 3 4 2 2 3 3 2" xfId="1278"/>
    <cellStyle name="Comma 3 4 2 2 3 3 2 2" xfId="3329"/>
    <cellStyle name="Comma 3 4 2 2 3 3 2 3" xfId="5282"/>
    <cellStyle name="Comma 3 4 2 2 3 3 3" xfId="3328"/>
    <cellStyle name="Comma 3 4 2 2 3 3 4" xfId="5281"/>
    <cellStyle name="Comma 3 4 2 2 3 4" xfId="1279"/>
    <cellStyle name="Comma 3 4 2 2 3 4 2" xfId="3330"/>
    <cellStyle name="Comma 3 4 2 2 3 4 3" xfId="5283"/>
    <cellStyle name="Comma 3 4 2 2 3 5" xfId="1280"/>
    <cellStyle name="Comma 3 4 2 2 3 5 2" xfId="3331"/>
    <cellStyle name="Comma 3 4 2 2 3 6" xfId="3325"/>
    <cellStyle name="Comma 3 4 2 2 3 7" xfId="5278"/>
    <cellStyle name="Comma 3 4 2 2 4" xfId="1281"/>
    <cellStyle name="Comma 3 4 2 2 4 2" xfId="1282"/>
    <cellStyle name="Comma 3 4 2 2 4 2 2" xfId="3333"/>
    <cellStyle name="Comma 3 4 2 2 4 2 3" xfId="5285"/>
    <cellStyle name="Comma 3 4 2 2 4 3" xfId="3332"/>
    <cellStyle name="Comma 3 4 2 2 4 4" xfId="5284"/>
    <cellStyle name="Comma 3 4 2 2 5" xfId="1283"/>
    <cellStyle name="Comma 3 4 2 2 5 2" xfId="1284"/>
    <cellStyle name="Comma 3 4 2 2 5 2 2" xfId="3335"/>
    <cellStyle name="Comma 3 4 2 2 5 2 3" xfId="5287"/>
    <cellStyle name="Comma 3 4 2 2 5 3" xfId="3334"/>
    <cellStyle name="Comma 3 4 2 2 5 4" xfId="5286"/>
    <cellStyle name="Comma 3 4 2 2 6" xfId="1285"/>
    <cellStyle name="Comma 3 4 2 2 6 2" xfId="3336"/>
    <cellStyle name="Comma 3 4 2 2 6 3" xfId="5288"/>
    <cellStyle name="Comma 3 4 2 2 7" xfId="1286"/>
    <cellStyle name="Comma 3 4 2 2 7 2" xfId="3337"/>
    <cellStyle name="Comma 3 4 2 2 7 3" xfId="5289"/>
    <cellStyle name="Comma 3 4 2 2 8" xfId="1287"/>
    <cellStyle name="Comma 3 4 2 2 8 2" xfId="3338"/>
    <cellStyle name="Comma 3 4 2 2 9" xfId="3317"/>
    <cellStyle name="Comma 3 4 2 3" xfId="1288"/>
    <cellStyle name="Comma 3 4 2 3 10" xfId="5290"/>
    <cellStyle name="Comma 3 4 2 3 2" xfId="1289"/>
    <cellStyle name="Comma 3 4 2 3 2 2" xfId="1290"/>
    <cellStyle name="Comma 3 4 2 3 2 2 2" xfId="1291"/>
    <cellStyle name="Comma 3 4 2 3 2 2 2 2" xfId="3342"/>
    <cellStyle name="Comma 3 4 2 3 2 2 2 3" xfId="5293"/>
    <cellStyle name="Comma 3 4 2 3 2 2 3" xfId="3341"/>
    <cellStyle name="Comma 3 4 2 3 2 2 4" xfId="5292"/>
    <cellStyle name="Comma 3 4 2 3 2 3" xfId="1292"/>
    <cellStyle name="Comma 3 4 2 3 2 3 2" xfId="1293"/>
    <cellStyle name="Comma 3 4 2 3 2 3 2 2" xfId="3344"/>
    <cellStyle name="Comma 3 4 2 3 2 3 2 3" xfId="5295"/>
    <cellStyle name="Comma 3 4 2 3 2 3 3" xfId="3343"/>
    <cellStyle name="Comma 3 4 2 3 2 3 4" xfId="5294"/>
    <cellStyle name="Comma 3 4 2 3 2 4" xfId="1294"/>
    <cellStyle name="Comma 3 4 2 3 2 4 2" xfId="3345"/>
    <cellStyle name="Comma 3 4 2 3 2 4 3" xfId="5296"/>
    <cellStyle name="Comma 3 4 2 3 2 5" xfId="3340"/>
    <cellStyle name="Comma 3 4 2 3 2 6" xfId="5291"/>
    <cellStyle name="Comma 3 4 2 3 3" xfId="1295"/>
    <cellStyle name="Comma 3 4 2 3 3 2" xfId="1296"/>
    <cellStyle name="Comma 3 4 2 3 3 2 2" xfId="1297"/>
    <cellStyle name="Comma 3 4 2 3 3 2 2 2" xfId="3348"/>
    <cellStyle name="Comma 3 4 2 3 3 2 2 3" xfId="5299"/>
    <cellStyle name="Comma 3 4 2 3 3 2 3" xfId="3347"/>
    <cellStyle name="Comma 3 4 2 3 3 2 4" xfId="5298"/>
    <cellStyle name="Comma 3 4 2 3 3 3" xfId="1298"/>
    <cellStyle name="Comma 3 4 2 3 3 3 2" xfId="1299"/>
    <cellStyle name="Comma 3 4 2 3 3 3 2 2" xfId="3350"/>
    <cellStyle name="Comma 3 4 2 3 3 3 2 3" xfId="5301"/>
    <cellStyle name="Comma 3 4 2 3 3 3 3" xfId="3349"/>
    <cellStyle name="Comma 3 4 2 3 3 3 4" xfId="5300"/>
    <cellStyle name="Comma 3 4 2 3 3 4" xfId="1300"/>
    <cellStyle name="Comma 3 4 2 3 3 4 2" xfId="3351"/>
    <cellStyle name="Comma 3 4 2 3 3 4 3" xfId="5302"/>
    <cellStyle name="Comma 3 4 2 3 3 5" xfId="3346"/>
    <cellStyle name="Comma 3 4 2 3 3 6" xfId="5297"/>
    <cellStyle name="Comma 3 4 2 3 4" xfId="1301"/>
    <cellStyle name="Comma 3 4 2 3 4 2" xfId="1302"/>
    <cellStyle name="Comma 3 4 2 3 4 2 2" xfId="3353"/>
    <cellStyle name="Comma 3 4 2 3 4 2 3" xfId="5304"/>
    <cellStyle name="Comma 3 4 2 3 4 3" xfId="3352"/>
    <cellStyle name="Comma 3 4 2 3 4 4" xfId="5303"/>
    <cellStyle name="Comma 3 4 2 3 5" xfId="1303"/>
    <cellStyle name="Comma 3 4 2 3 5 2" xfId="1304"/>
    <cellStyle name="Comma 3 4 2 3 5 2 2" xfId="3355"/>
    <cellStyle name="Comma 3 4 2 3 5 2 3" xfId="5306"/>
    <cellStyle name="Comma 3 4 2 3 5 3" xfId="3354"/>
    <cellStyle name="Comma 3 4 2 3 5 4" xfId="5305"/>
    <cellStyle name="Comma 3 4 2 3 6" xfId="1305"/>
    <cellStyle name="Comma 3 4 2 3 6 2" xfId="3356"/>
    <cellStyle name="Comma 3 4 2 3 6 3" xfId="5307"/>
    <cellStyle name="Comma 3 4 2 3 7" xfId="1306"/>
    <cellStyle name="Comma 3 4 2 3 7 2" xfId="3357"/>
    <cellStyle name="Comma 3 4 2 3 7 3" xfId="5308"/>
    <cellStyle name="Comma 3 4 2 3 8" xfId="1307"/>
    <cellStyle name="Comma 3 4 2 3 8 2" xfId="3358"/>
    <cellStyle name="Comma 3 4 2 3 9" xfId="3339"/>
    <cellStyle name="Comma 3 4 2 4" xfId="1308"/>
    <cellStyle name="Comma 3 4 2 4 2" xfId="1309"/>
    <cellStyle name="Comma 3 4 2 4 2 2" xfId="1310"/>
    <cellStyle name="Comma 3 4 2 4 2 2 2" xfId="3361"/>
    <cellStyle name="Comma 3 4 2 4 2 2 3" xfId="5311"/>
    <cellStyle name="Comma 3 4 2 4 2 3" xfId="3360"/>
    <cellStyle name="Comma 3 4 2 4 2 4" xfId="5310"/>
    <cellStyle name="Comma 3 4 2 4 3" xfId="1311"/>
    <cellStyle name="Comma 3 4 2 4 3 2" xfId="1312"/>
    <cellStyle name="Comma 3 4 2 4 3 2 2" xfId="3363"/>
    <cellStyle name="Comma 3 4 2 4 3 2 3" xfId="5313"/>
    <cellStyle name="Comma 3 4 2 4 3 3" xfId="3362"/>
    <cellStyle name="Comma 3 4 2 4 3 4" xfId="5312"/>
    <cellStyle name="Comma 3 4 2 4 4" xfId="1313"/>
    <cellStyle name="Comma 3 4 2 4 4 2" xfId="3364"/>
    <cellStyle name="Comma 3 4 2 4 4 3" xfId="5314"/>
    <cellStyle name="Comma 3 4 2 4 5" xfId="1314"/>
    <cellStyle name="Comma 3 4 2 4 5 2" xfId="3365"/>
    <cellStyle name="Comma 3 4 2 4 6" xfId="3359"/>
    <cellStyle name="Comma 3 4 2 4 7" xfId="5309"/>
    <cellStyle name="Comma 3 4 2 5" xfId="1315"/>
    <cellStyle name="Comma 3 4 2 5 2" xfId="1316"/>
    <cellStyle name="Comma 3 4 2 5 2 2" xfId="1317"/>
    <cellStyle name="Comma 3 4 2 5 2 2 2" xfId="3368"/>
    <cellStyle name="Comma 3 4 2 5 2 2 3" xfId="5317"/>
    <cellStyle name="Comma 3 4 2 5 2 3" xfId="3367"/>
    <cellStyle name="Comma 3 4 2 5 2 4" xfId="5316"/>
    <cellStyle name="Comma 3 4 2 5 3" xfId="1318"/>
    <cellStyle name="Comma 3 4 2 5 3 2" xfId="1319"/>
    <cellStyle name="Comma 3 4 2 5 3 2 2" xfId="3370"/>
    <cellStyle name="Comma 3 4 2 5 3 2 3" xfId="5319"/>
    <cellStyle name="Comma 3 4 2 5 3 3" xfId="3369"/>
    <cellStyle name="Comma 3 4 2 5 3 4" xfId="5318"/>
    <cellStyle name="Comma 3 4 2 5 4" xfId="1320"/>
    <cellStyle name="Comma 3 4 2 5 4 2" xfId="3371"/>
    <cellStyle name="Comma 3 4 2 5 4 3" xfId="5320"/>
    <cellStyle name="Comma 3 4 2 5 5" xfId="3366"/>
    <cellStyle name="Comma 3 4 2 5 6" xfId="5315"/>
    <cellStyle name="Comma 3 4 2 6" xfId="1321"/>
    <cellStyle name="Comma 3 4 2 6 2" xfId="1322"/>
    <cellStyle name="Comma 3 4 2 6 2 2" xfId="1323"/>
    <cellStyle name="Comma 3 4 2 6 2 2 2" xfId="3374"/>
    <cellStyle name="Comma 3 4 2 6 2 2 3" xfId="5323"/>
    <cellStyle name="Comma 3 4 2 6 2 3" xfId="3373"/>
    <cellStyle name="Comma 3 4 2 6 2 4" xfId="5322"/>
    <cellStyle name="Comma 3 4 2 6 3" xfId="1324"/>
    <cellStyle name="Comma 3 4 2 6 3 2" xfId="1325"/>
    <cellStyle name="Comma 3 4 2 6 3 2 2" xfId="3376"/>
    <cellStyle name="Comma 3 4 2 6 3 2 3" xfId="5325"/>
    <cellStyle name="Comma 3 4 2 6 3 3" xfId="3375"/>
    <cellStyle name="Comma 3 4 2 6 3 4" xfId="5324"/>
    <cellStyle name="Comma 3 4 2 6 4" xfId="1326"/>
    <cellStyle name="Comma 3 4 2 6 4 2" xfId="3377"/>
    <cellStyle name="Comma 3 4 2 6 4 3" xfId="5326"/>
    <cellStyle name="Comma 3 4 2 6 5" xfId="3372"/>
    <cellStyle name="Comma 3 4 2 6 6" xfId="5321"/>
    <cellStyle name="Comma 3 4 2 7" xfId="1327"/>
    <cellStyle name="Comma 3 4 2 7 2" xfId="1328"/>
    <cellStyle name="Comma 3 4 2 7 2 2" xfId="1329"/>
    <cellStyle name="Comma 3 4 2 7 2 2 2" xfId="3380"/>
    <cellStyle name="Comma 3 4 2 7 2 2 3" xfId="5329"/>
    <cellStyle name="Comma 3 4 2 7 2 3" xfId="3379"/>
    <cellStyle name="Comma 3 4 2 7 2 4" xfId="5328"/>
    <cellStyle name="Comma 3 4 2 7 3" xfId="1330"/>
    <cellStyle name="Comma 3 4 2 7 3 2" xfId="1331"/>
    <cellStyle name="Comma 3 4 2 7 3 2 2" xfId="3382"/>
    <cellStyle name="Comma 3 4 2 7 3 2 3" xfId="5331"/>
    <cellStyle name="Comma 3 4 2 7 3 3" xfId="3381"/>
    <cellStyle name="Comma 3 4 2 7 3 4" xfId="5330"/>
    <cellStyle name="Comma 3 4 2 7 4" xfId="1332"/>
    <cellStyle name="Comma 3 4 2 7 4 2" xfId="3383"/>
    <cellStyle name="Comma 3 4 2 7 4 3" xfId="5332"/>
    <cellStyle name="Comma 3 4 2 7 5" xfId="3378"/>
    <cellStyle name="Comma 3 4 2 7 6" xfId="5327"/>
    <cellStyle name="Comma 3 4 2 8" xfId="1333"/>
    <cellStyle name="Comma 3 4 2 8 2" xfId="1334"/>
    <cellStyle name="Comma 3 4 2 8 2 2" xfId="1335"/>
    <cellStyle name="Comma 3 4 2 8 2 2 2" xfId="3386"/>
    <cellStyle name="Comma 3 4 2 8 2 2 3" xfId="5335"/>
    <cellStyle name="Comma 3 4 2 8 2 3" xfId="3385"/>
    <cellStyle name="Comma 3 4 2 8 2 4" xfId="5334"/>
    <cellStyle name="Comma 3 4 2 8 3" xfId="1336"/>
    <cellStyle name="Comma 3 4 2 8 3 2" xfId="1337"/>
    <cellStyle name="Comma 3 4 2 8 3 2 2" xfId="3388"/>
    <cellStyle name="Comma 3 4 2 8 3 2 3" xfId="5337"/>
    <cellStyle name="Comma 3 4 2 8 3 3" xfId="3387"/>
    <cellStyle name="Comma 3 4 2 8 3 4" xfId="5336"/>
    <cellStyle name="Comma 3 4 2 8 4" xfId="1338"/>
    <cellStyle name="Comma 3 4 2 8 4 2" xfId="3389"/>
    <cellStyle name="Comma 3 4 2 8 4 3" xfId="5338"/>
    <cellStyle name="Comma 3 4 2 8 5" xfId="3384"/>
    <cellStyle name="Comma 3 4 2 8 6" xfId="5333"/>
    <cellStyle name="Comma 3 4 2 9" xfId="1339"/>
    <cellStyle name="Comma 3 4 2 9 2" xfId="1340"/>
    <cellStyle name="Comma 3 4 2 9 2 2" xfId="1341"/>
    <cellStyle name="Comma 3 4 2 9 2 2 2" xfId="3392"/>
    <cellStyle name="Comma 3 4 2 9 2 2 3" xfId="5341"/>
    <cellStyle name="Comma 3 4 2 9 2 3" xfId="3391"/>
    <cellStyle name="Comma 3 4 2 9 2 4" xfId="5340"/>
    <cellStyle name="Comma 3 4 2 9 3" xfId="1342"/>
    <cellStyle name="Comma 3 4 2 9 3 2" xfId="1343"/>
    <cellStyle name="Comma 3 4 2 9 3 2 2" xfId="3394"/>
    <cellStyle name="Comma 3 4 2 9 3 2 3" xfId="5343"/>
    <cellStyle name="Comma 3 4 2 9 3 3" xfId="3393"/>
    <cellStyle name="Comma 3 4 2 9 3 4" xfId="5342"/>
    <cellStyle name="Comma 3 4 2 9 4" xfId="1344"/>
    <cellStyle name="Comma 3 4 2 9 4 2" xfId="3395"/>
    <cellStyle name="Comma 3 4 2 9 4 3" xfId="5344"/>
    <cellStyle name="Comma 3 4 2 9 5" xfId="3390"/>
    <cellStyle name="Comma 3 4 2 9 6" xfId="5339"/>
    <cellStyle name="Comma 3 4 20" xfId="3277"/>
    <cellStyle name="Comma 3 4 21" xfId="5233"/>
    <cellStyle name="Comma 3 4 3" xfId="1345"/>
    <cellStyle name="Comma 3 4 3 10" xfId="5345"/>
    <cellStyle name="Comma 3 4 3 2" xfId="1346"/>
    <cellStyle name="Comma 3 4 3 2 2" xfId="1347"/>
    <cellStyle name="Comma 3 4 3 2 2 2" xfId="1348"/>
    <cellStyle name="Comma 3 4 3 2 2 2 2" xfId="3399"/>
    <cellStyle name="Comma 3 4 3 2 2 2 3" xfId="5348"/>
    <cellStyle name="Comma 3 4 3 2 2 3" xfId="3398"/>
    <cellStyle name="Comma 3 4 3 2 2 4" xfId="5347"/>
    <cellStyle name="Comma 3 4 3 2 3" xfId="1349"/>
    <cellStyle name="Comma 3 4 3 2 3 2" xfId="1350"/>
    <cellStyle name="Comma 3 4 3 2 3 2 2" xfId="3401"/>
    <cellStyle name="Comma 3 4 3 2 3 2 3" xfId="5350"/>
    <cellStyle name="Comma 3 4 3 2 3 3" xfId="3400"/>
    <cellStyle name="Comma 3 4 3 2 3 4" xfId="5349"/>
    <cellStyle name="Comma 3 4 3 2 4" xfId="1351"/>
    <cellStyle name="Comma 3 4 3 2 4 2" xfId="3402"/>
    <cellStyle name="Comma 3 4 3 2 4 3" xfId="5351"/>
    <cellStyle name="Comma 3 4 3 2 5" xfId="1352"/>
    <cellStyle name="Comma 3 4 3 2 5 2" xfId="3403"/>
    <cellStyle name="Comma 3 4 3 2 6" xfId="3397"/>
    <cellStyle name="Comma 3 4 3 2 7" xfId="5346"/>
    <cellStyle name="Comma 3 4 3 3" xfId="1353"/>
    <cellStyle name="Comma 3 4 3 3 2" xfId="1354"/>
    <cellStyle name="Comma 3 4 3 3 2 2" xfId="1355"/>
    <cellStyle name="Comma 3 4 3 3 2 2 2" xfId="3406"/>
    <cellStyle name="Comma 3 4 3 3 2 2 3" xfId="5354"/>
    <cellStyle name="Comma 3 4 3 3 2 3" xfId="3405"/>
    <cellStyle name="Comma 3 4 3 3 2 4" xfId="5353"/>
    <cellStyle name="Comma 3 4 3 3 3" xfId="1356"/>
    <cellStyle name="Comma 3 4 3 3 3 2" xfId="1357"/>
    <cellStyle name="Comma 3 4 3 3 3 2 2" xfId="3408"/>
    <cellStyle name="Comma 3 4 3 3 3 2 3" xfId="5356"/>
    <cellStyle name="Comma 3 4 3 3 3 3" xfId="3407"/>
    <cellStyle name="Comma 3 4 3 3 3 4" xfId="5355"/>
    <cellStyle name="Comma 3 4 3 3 4" xfId="1358"/>
    <cellStyle name="Comma 3 4 3 3 4 2" xfId="3409"/>
    <cellStyle name="Comma 3 4 3 3 4 3" xfId="5357"/>
    <cellStyle name="Comma 3 4 3 3 5" xfId="1359"/>
    <cellStyle name="Comma 3 4 3 3 5 2" xfId="3410"/>
    <cellStyle name="Comma 3 4 3 3 6" xfId="3404"/>
    <cellStyle name="Comma 3 4 3 3 7" xfId="5352"/>
    <cellStyle name="Comma 3 4 3 4" xfId="1360"/>
    <cellStyle name="Comma 3 4 3 4 2" xfId="1361"/>
    <cellStyle name="Comma 3 4 3 4 2 2" xfId="3412"/>
    <cellStyle name="Comma 3 4 3 4 2 3" xfId="5359"/>
    <cellStyle name="Comma 3 4 3 4 3" xfId="3411"/>
    <cellStyle name="Comma 3 4 3 4 4" xfId="5358"/>
    <cellStyle name="Comma 3 4 3 5" xfId="1362"/>
    <cellStyle name="Comma 3 4 3 5 2" xfId="1363"/>
    <cellStyle name="Comma 3 4 3 5 2 2" xfId="3414"/>
    <cellStyle name="Comma 3 4 3 5 2 3" xfId="5361"/>
    <cellStyle name="Comma 3 4 3 5 3" xfId="3413"/>
    <cellStyle name="Comma 3 4 3 5 4" xfId="5360"/>
    <cellStyle name="Comma 3 4 3 6" xfId="1364"/>
    <cellStyle name="Comma 3 4 3 6 2" xfId="3415"/>
    <cellStyle name="Comma 3 4 3 6 3" xfId="5362"/>
    <cellStyle name="Comma 3 4 3 7" xfId="1365"/>
    <cellStyle name="Comma 3 4 3 7 2" xfId="3416"/>
    <cellStyle name="Comma 3 4 3 7 3" xfId="5363"/>
    <cellStyle name="Comma 3 4 3 8" xfId="1366"/>
    <cellStyle name="Comma 3 4 3 8 2" xfId="3417"/>
    <cellStyle name="Comma 3 4 3 9" xfId="3396"/>
    <cellStyle name="Comma 3 4 4" xfId="1367"/>
    <cellStyle name="Comma 3 4 4 10" xfId="5364"/>
    <cellStyle name="Comma 3 4 4 2" xfId="1368"/>
    <cellStyle name="Comma 3 4 4 2 2" xfId="1369"/>
    <cellStyle name="Comma 3 4 4 2 2 2" xfId="1370"/>
    <cellStyle name="Comma 3 4 4 2 2 2 2" xfId="3421"/>
    <cellStyle name="Comma 3 4 4 2 2 2 3" xfId="5367"/>
    <cellStyle name="Comma 3 4 4 2 2 3" xfId="3420"/>
    <cellStyle name="Comma 3 4 4 2 2 4" xfId="5366"/>
    <cellStyle name="Comma 3 4 4 2 3" xfId="1371"/>
    <cellStyle name="Comma 3 4 4 2 3 2" xfId="1372"/>
    <cellStyle name="Comma 3 4 4 2 3 2 2" xfId="3423"/>
    <cellStyle name="Comma 3 4 4 2 3 2 3" xfId="5369"/>
    <cellStyle name="Comma 3 4 4 2 3 3" xfId="3422"/>
    <cellStyle name="Comma 3 4 4 2 3 4" xfId="5368"/>
    <cellStyle name="Comma 3 4 4 2 4" xfId="1373"/>
    <cellStyle name="Comma 3 4 4 2 4 2" xfId="3424"/>
    <cellStyle name="Comma 3 4 4 2 4 3" xfId="5370"/>
    <cellStyle name="Comma 3 4 4 2 5" xfId="3419"/>
    <cellStyle name="Comma 3 4 4 2 6" xfId="5365"/>
    <cellStyle name="Comma 3 4 4 3" xfId="1374"/>
    <cellStyle name="Comma 3 4 4 3 2" xfId="1375"/>
    <cellStyle name="Comma 3 4 4 3 2 2" xfId="1376"/>
    <cellStyle name="Comma 3 4 4 3 2 2 2" xfId="3427"/>
    <cellStyle name="Comma 3 4 4 3 2 2 3" xfId="5373"/>
    <cellStyle name="Comma 3 4 4 3 2 3" xfId="3426"/>
    <cellStyle name="Comma 3 4 4 3 2 4" xfId="5372"/>
    <cellStyle name="Comma 3 4 4 3 3" xfId="1377"/>
    <cellStyle name="Comma 3 4 4 3 3 2" xfId="1378"/>
    <cellStyle name="Comma 3 4 4 3 3 2 2" xfId="3429"/>
    <cellStyle name="Comma 3 4 4 3 3 2 3" xfId="5375"/>
    <cellStyle name="Comma 3 4 4 3 3 3" xfId="3428"/>
    <cellStyle name="Comma 3 4 4 3 3 4" xfId="5374"/>
    <cellStyle name="Comma 3 4 4 3 4" xfId="1379"/>
    <cellStyle name="Comma 3 4 4 3 4 2" xfId="3430"/>
    <cellStyle name="Comma 3 4 4 3 4 3" xfId="5376"/>
    <cellStyle name="Comma 3 4 4 3 5" xfId="3425"/>
    <cellStyle name="Comma 3 4 4 3 6" xfId="5371"/>
    <cellStyle name="Comma 3 4 4 4" xfId="1380"/>
    <cellStyle name="Comma 3 4 4 4 2" xfId="1381"/>
    <cellStyle name="Comma 3 4 4 4 2 2" xfId="3432"/>
    <cellStyle name="Comma 3 4 4 4 2 3" xfId="5378"/>
    <cellStyle name="Comma 3 4 4 4 3" xfId="3431"/>
    <cellStyle name="Comma 3 4 4 4 4" xfId="5377"/>
    <cellStyle name="Comma 3 4 4 5" xfId="1382"/>
    <cellStyle name="Comma 3 4 4 5 2" xfId="1383"/>
    <cellStyle name="Comma 3 4 4 5 2 2" xfId="3434"/>
    <cellStyle name="Comma 3 4 4 5 2 3" xfId="5380"/>
    <cellStyle name="Comma 3 4 4 5 3" xfId="3433"/>
    <cellStyle name="Comma 3 4 4 5 4" xfId="5379"/>
    <cellStyle name="Comma 3 4 4 6" xfId="1384"/>
    <cellStyle name="Comma 3 4 4 6 2" xfId="3435"/>
    <cellStyle name="Comma 3 4 4 6 3" xfId="5381"/>
    <cellStyle name="Comma 3 4 4 7" xfId="1385"/>
    <cellStyle name="Comma 3 4 4 7 2" xfId="3436"/>
    <cellStyle name="Comma 3 4 4 7 3" xfId="5382"/>
    <cellStyle name="Comma 3 4 4 8" xfId="1386"/>
    <cellStyle name="Comma 3 4 4 8 2" xfId="3437"/>
    <cellStyle name="Comma 3 4 4 9" xfId="3418"/>
    <cellStyle name="Comma 3 4 5" xfId="1387"/>
    <cellStyle name="Comma 3 4 5 2" xfId="1388"/>
    <cellStyle name="Comma 3 4 5 2 2" xfId="1389"/>
    <cellStyle name="Comma 3 4 5 2 2 2" xfId="3440"/>
    <cellStyle name="Comma 3 4 5 2 2 3" xfId="5385"/>
    <cellStyle name="Comma 3 4 5 2 3" xfId="3439"/>
    <cellStyle name="Comma 3 4 5 2 4" xfId="5384"/>
    <cellStyle name="Comma 3 4 5 3" xfId="1390"/>
    <cellStyle name="Comma 3 4 5 3 2" xfId="1391"/>
    <cellStyle name="Comma 3 4 5 3 2 2" xfId="3442"/>
    <cellStyle name="Comma 3 4 5 3 2 3" xfId="5387"/>
    <cellStyle name="Comma 3 4 5 3 3" xfId="3441"/>
    <cellStyle name="Comma 3 4 5 3 4" xfId="5386"/>
    <cellStyle name="Comma 3 4 5 4" xfId="1392"/>
    <cellStyle name="Comma 3 4 5 4 2" xfId="3443"/>
    <cellStyle name="Comma 3 4 5 4 3" xfId="5388"/>
    <cellStyle name="Comma 3 4 5 5" xfId="1393"/>
    <cellStyle name="Comma 3 4 5 5 2" xfId="3444"/>
    <cellStyle name="Comma 3 4 5 6" xfId="3438"/>
    <cellStyle name="Comma 3 4 5 7" xfId="5383"/>
    <cellStyle name="Comma 3 4 6" xfId="1394"/>
    <cellStyle name="Comma 3 4 6 2" xfId="1395"/>
    <cellStyle name="Comma 3 4 6 2 2" xfId="1396"/>
    <cellStyle name="Comma 3 4 6 2 2 2" xfId="3447"/>
    <cellStyle name="Comma 3 4 6 2 2 3" xfId="5391"/>
    <cellStyle name="Comma 3 4 6 2 3" xfId="3446"/>
    <cellStyle name="Comma 3 4 6 2 4" xfId="5390"/>
    <cellStyle name="Comma 3 4 6 3" xfId="1397"/>
    <cellStyle name="Comma 3 4 6 3 2" xfId="1398"/>
    <cellStyle name="Comma 3 4 6 3 2 2" xfId="3449"/>
    <cellStyle name="Comma 3 4 6 3 2 3" xfId="5393"/>
    <cellStyle name="Comma 3 4 6 3 3" xfId="3448"/>
    <cellStyle name="Comma 3 4 6 3 4" xfId="5392"/>
    <cellStyle name="Comma 3 4 6 4" xfId="1399"/>
    <cellStyle name="Comma 3 4 6 4 2" xfId="3450"/>
    <cellStyle name="Comma 3 4 6 4 3" xfId="5394"/>
    <cellStyle name="Comma 3 4 6 5" xfId="3445"/>
    <cellStyle name="Comma 3 4 6 6" xfId="5389"/>
    <cellStyle name="Comma 3 4 7" xfId="1400"/>
    <cellStyle name="Comma 3 4 7 2" xfId="1401"/>
    <cellStyle name="Comma 3 4 7 2 2" xfId="1402"/>
    <cellStyle name="Comma 3 4 7 2 2 2" xfId="3453"/>
    <cellStyle name="Comma 3 4 7 2 2 3" xfId="5397"/>
    <cellStyle name="Comma 3 4 7 2 3" xfId="3452"/>
    <cellStyle name="Comma 3 4 7 2 4" xfId="5396"/>
    <cellStyle name="Comma 3 4 7 3" xfId="1403"/>
    <cellStyle name="Comma 3 4 7 3 2" xfId="1404"/>
    <cellStyle name="Comma 3 4 7 3 2 2" xfId="3455"/>
    <cellStyle name="Comma 3 4 7 3 2 3" xfId="5399"/>
    <cellStyle name="Comma 3 4 7 3 3" xfId="3454"/>
    <cellStyle name="Comma 3 4 7 3 4" xfId="5398"/>
    <cellStyle name="Comma 3 4 7 4" xfId="1405"/>
    <cellStyle name="Comma 3 4 7 4 2" xfId="3456"/>
    <cellStyle name="Comma 3 4 7 4 3" xfId="5400"/>
    <cellStyle name="Comma 3 4 7 5" xfId="3451"/>
    <cellStyle name="Comma 3 4 7 6" xfId="5395"/>
    <cellStyle name="Comma 3 4 8" xfId="1406"/>
    <cellStyle name="Comma 3 4 8 2" xfId="1407"/>
    <cellStyle name="Comma 3 4 8 2 2" xfId="1408"/>
    <cellStyle name="Comma 3 4 8 2 2 2" xfId="3459"/>
    <cellStyle name="Comma 3 4 8 2 2 3" xfId="5403"/>
    <cellStyle name="Comma 3 4 8 2 3" xfId="3458"/>
    <cellStyle name="Comma 3 4 8 2 4" xfId="5402"/>
    <cellStyle name="Comma 3 4 8 3" xfId="1409"/>
    <cellStyle name="Comma 3 4 8 3 2" xfId="1410"/>
    <cellStyle name="Comma 3 4 8 3 2 2" xfId="3461"/>
    <cellStyle name="Comma 3 4 8 3 2 3" xfId="5405"/>
    <cellStyle name="Comma 3 4 8 3 3" xfId="3460"/>
    <cellStyle name="Comma 3 4 8 3 4" xfId="5404"/>
    <cellStyle name="Comma 3 4 8 4" xfId="1411"/>
    <cellStyle name="Comma 3 4 8 4 2" xfId="3462"/>
    <cellStyle name="Comma 3 4 8 4 3" xfId="5406"/>
    <cellStyle name="Comma 3 4 8 5" xfId="3457"/>
    <cellStyle name="Comma 3 4 8 6" xfId="5401"/>
    <cellStyle name="Comma 3 4 9" xfId="1412"/>
    <cellStyle name="Comma 3 4 9 2" xfId="1413"/>
    <cellStyle name="Comma 3 4 9 2 2" xfId="1414"/>
    <cellStyle name="Comma 3 4 9 2 2 2" xfId="3465"/>
    <cellStyle name="Comma 3 4 9 2 2 3" xfId="5409"/>
    <cellStyle name="Comma 3 4 9 2 3" xfId="3464"/>
    <cellStyle name="Comma 3 4 9 2 4" xfId="5408"/>
    <cellStyle name="Comma 3 4 9 3" xfId="1415"/>
    <cellStyle name="Comma 3 4 9 3 2" xfId="1416"/>
    <cellStyle name="Comma 3 4 9 3 2 2" xfId="3467"/>
    <cellStyle name="Comma 3 4 9 3 2 3" xfId="5411"/>
    <cellStyle name="Comma 3 4 9 3 3" xfId="3466"/>
    <cellStyle name="Comma 3 4 9 3 4" xfId="5410"/>
    <cellStyle name="Comma 3 4 9 4" xfId="1417"/>
    <cellStyle name="Comma 3 4 9 4 2" xfId="3468"/>
    <cellStyle name="Comma 3 4 9 4 3" xfId="5412"/>
    <cellStyle name="Comma 3 4 9 5" xfId="3463"/>
    <cellStyle name="Comma 3 4 9 6" xfId="5407"/>
    <cellStyle name="Comma 3 5" xfId="1418"/>
    <cellStyle name="Comma 3 5 10" xfId="1419"/>
    <cellStyle name="Comma 3 5 10 2" xfId="1420"/>
    <cellStyle name="Comma 3 5 10 2 2" xfId="3471"/>
    <cellStyle name="Comma 3 5 10 2 3" xfId="5415"/>
    <cellStyle name="Comma 3 5 10 3" xfId="3470"/>
    <cellStyle name="Comma 3 5 10 4" xfId="5414"/>
    <cellStyle name="Comma 3 5 11" xfId="1421"/>
    <cellStyle name="Comma 3 5 11 2" xfId="1422"/>
    <cellStyle name="Comma 3 5 11 2 2" xfId="3473"/>
    <cellStyle name="Comma 3 5 11 2 3" xfId="5417"/>
    <cellStyle name="Comma 3 5 11 3" xfId="3472"/>
    <cellStyle name="Comma 3 5 11 4" xfId="5416"/>
    <cellStyle name="Comma 3 5 12" xfId="1423"/>
    <cellStyle name="Comma 3 5 12 2" xfId="1424"/>
    <cellStyle name="Comma 3 5 12 2 2" xfId="3475"/>
    <cellStyle name="Comma 3 5 12 2 3" xfId="5419"/>
    <cellStyle name="Comma 3 5 12 3" xfId="3474"/>
    <cellStyle name="Comma 3 5 12 4" xfId="5418"/>
    <cellStyle name="Comma 3 5 13" xfId="1425"/>
    <cellStyle name="Comma 3 5 13 2" xfId="1426"/>
    <cellStyle name="Comma 3 5 13 2 2" xfId="3477"/>
    <cellStyle name="Comma 3 5 13 2 3" xfId="5421"/>
    <cellStyle name="Comma 3 5 13 3" xfId="3476"/>
    <cellStyle name="Comma 3 5 13 4" xfId="5420"/>
    <cellStyle name="Comma 3 5 14" xfId="1427"/>
    <cellStyle name="Comma 3 5 14 2" xfId="1428"/>
    <cellStyle name="Comma 3 5 14 2 2" xfId="3479"/>
    <cellStyle name="Comma 3 5 14 2 3" xfId="5423"/>
    <cellStyle name="Comma 3 5 14 3" xfId="3478"/>
    <cellStyle name="Comma 3 5 14 4" xfId="5422"/>
    <cellStyle name="Comma 3 5 15" xfId="1429"/>
    <cellStyle name="Comma 3 5 15 2" xfId="3480"/>
    <cellStyle name="Comma 3 5 15 3" xfId="5424"/>
    <cellStyle name="Comma 3 5 16" xfId="1430"/>
    <cellStyle name="Comma 3 5 16 2" xfId="3481"/>
    <cellStyle name="Comma 3 5 16 3" xfId="5425"/>
    <cellStyle name="Comma 3 5 17" xfId="1431"/>
    <cellStyle name="Comma 3 5 17 2" xfId="3482"/>
    <cellStyle name="Comma 3 5 18" xfId="3469"/>
    <cellStyle name="Comma 3 5 19" xfId="5413"/>
    <cellStyle name="Comma 3 5 2" xfId="1432"/>
    <cellStyle name="Comma 3 5 2 10" xfId="5426"/>
    <cellStyle name="Comma 3 5 2 2" xfId="1433"/>
    <cellStyle name="Comma 3 5 2 2 2" xfId="1434"/>
    <cellStyle name="Comma 3 5 2 2 2 2" xfId="1435"/>
    <cellStyle name="Comma 3 5 2 2 2 2 2" xfId="3486"/>
    <cellStyle name="Comma 3 5 2 2 2 2 3" xfId="5429"/>
    <cellStyle name="Comma 3 5 2 2 2 3" xfId="3485"/>
    <cellStyle name="Comma 3 5 2 2 2 4" xfId="5428"/>
    <cellStyle name="Comma 3 5 2 2 3" xfId="1436"/>
    <cellStyle name="Comma 3 5 2 2 3 2" xfId="1437"/>
    <cellStyle name="Comma 3 5 2 2 3 2 2" xfId="3488"/>
    <cellStyle name="Comma 3 5 2 2 3 2 3" xfId="5431"/>
    <cellStyle name="Comma 3 5 2 2 3 3" xfId="3487"/>
    <cellStyle name="Comma 3 5 2 2 3 4" xfId="5430"/>
    <cellStyle name="Comma 3 5 2 2 4" xfId="1438"/>
    <cellStyle name="Comma 3 5 2 2 4 2" xfId="3489"/>
    <cellStyle name="Comma 3 5 2 2 4 3" xfId="5432"/>
    <cellStyle name="Comma 3 5 2 2 5" xfId="1439"/>
    <cellStyle name="Comma 3 5 2 2 5 2" xfId="3490"/>
    <cellStyle name="Comma 3 5 2 2 6" xfId="3484"/>
    <cellStyle name="Comma 3 5 2 2 7" xfId="5427"/>
    <cellStyle name="Comma 3 5 2 3" xfId="1440"/>
    <cellStyle name="Comma 3 5 2 3 2" xfId="1441"/>
    <cellStyle name="Comma 3 5 2 3 2 2" xfId="1442"/>
    <cellStyle name="Comma 3 5 2 3 2 2 2" xfId="3493"/>
    <cellStyle name="Comma 3 5 2 3 2 2 3" xfId="5435"/>
    <cellStyle name="Comma 3 5 2 3 2 3" xfId="3492"/>
    <cellStyle name="Comma 3 5 2 3 2 4" xfId="5434"/>
    <cellStyle name="Comma 3 5 2 3 3" xfId="1443"/>
    <cellStyle name="Comma 3 5 2 3 3 2" xfId="1444"/>
    <cellStyle name="Comma 3 5 2 3 3 2 2" xfId="3495"/>
    <cellStyle name="Comma 3 5 2 3 3 2 3" xfId="5437"/>
    <cellStyle name="Comma 3 5 2 3 3 3" xfId="3494"/>
    <cellStyle name="Comma 3 5 2 3 3 4" xfId="5436"/>
    <cellStyle name="Comma 3 5 2 3 4" xfId="1445"/>
    <cellStyle name="Comma 3 5 2 3 4 2" xfId="3496"/>
    <cellStyle name="Comma 3 5 2 3 4 3" xfId="5438"/>
    <cellStyle name="Comma 3 5 2 3 5" xfId="1446"/>
    <cellStyle name="Comma 3 5 2 3 5 2" xfId="3497"/>
    <cellStyle name="Comma 3 5 2 3 6" xfId="3491"/>
    <cellStyle name="Comma 3 5 2 3 7" xfId="5433"/>
    <cellStyle name="Comma 3 5 2 4" xfId="1447"/>
    <cellStyle name="Comma 3 5 2 4 2" xfId="1448"/>
    <cellStyle name="Comma 3 5 2 4 2 2" xfId="3499"/>
    <cellStyle name="Comma 3 5 2 4 2 3" xfId="5440"/>
    <cellStyle name="Comma 3 5 2 4 3" xfId="3498"/>
    <cellStyle name="Comma 3 5 2 4 4" xfId="5439"/>
    <cellStyle name="Comma 3 5 2 5" xfId="1449"/>
    <cellStyle name="Comma 3 5 2 5 2" xfId="1450"/>
    <cellStyle name="Comma 3 5 2 5 2 2" xfId="3501"/>
    <cellStyle name="Comma 3 5 2 5 2 3" xfId="5442"/>
    <cellStyle name="Comma 3 5 2 5 3" xfId="3500"/>
    <cellStyle name="Comma 3 5 2 5 4" xfId="5441"/>
    <cellStyle name="Comma 3 5 2 6" xfId="1451"/>
    <cellStyle name="Comma 3 5 2 6 2" xfId="3502"/>
    <cellStyle name="Comma 3 5 2 6 3" xfId="5443"/>
    <cellStyle name="Comma 3 5 2 7" xfId="1452"/>
    <cellStyle name="Comma 3 5 2 7 2" xfId="3503"/>
    <cellStyle name="Comma 3 5 2 7 3" xfId="5444"/>
    <cellStyle name="Comma 3 5 2 8" xfId="1453"/>
    <cellStyle name="Comma 3 5 2 8 2" xfId="3504"/>
    <cellStyle name="Comma 3 5 2 9" xfId="3483"/>
    <cellStyle name="Comma 3 5 3" xfId="1454"/>
    <cellStyle name="Comma 3 5 3 10" xfId="5445"/>
    <cellStyle name="Comma 3 5 3 2" xfId="1455"/>
    <cellStyle name="Comma 3 5 3 2 2" xfId="1456"/>
    <cellStyle name="Comma 3 5 3 2 2 2" xfId="1457"/>
    <cellStyle name="Comma 3 5 3 2 2 2 2" xfId="3508"/>
    <cellStyle name="Comma 3 5 3 2 2 2 3" xfId="5448"/>
    <cellStyle name="Comma 3 5 3 2 2 3" xfId="3507"/>
    <cellStyle name="Comma 3 5 3 2 2 4" xfId="5447"/>
    <cellStyle name="Comma 3 5 3 2 3" xfId="1458"/>
    <cellStyle name="Comma 3 5 3 2 3 2" xfId="1459"/>
    <cellStyle name="Comma 3 5 3 2 3 2 2" xfId="3510"/>
    <cellStyle name="Comma 3 5 3 2 3 2 3" xfId="5450"/>
    <cellStyle name="Comma 3 5 3 2 3 3" xfId="3509"/>
    <cellStyle name="Comma 3 5 3 2 3 4" xfId="5449"/>
    <cellStyle name="Comma 3 5 3 2 4" xfId="1460"/>
    <cellStyle name="Comma 3 5 3 2 4 2" xfId="3511"/>
    <cellStyle name="Comma 3 5 3 2 4 3" xfId="5451"/>
    <cellStyle name="Comma 3 5 3 2 5" xfId="3506"/>
    <cellStyle name="Comma 3 5 3 2 6" xfId="5446"/>
    <cellStyle name="Comma 3 5 3 3" xfId="1461"/>
    <cellStyle name="Comma 3 5 3 3 2" xfId="1462"/>
    <cellStyle name="Comma 3 5 3 3 2 2" xfId="1463"/>
    <cellStyle name="Comma 3 5 3 3 2 2 2" xfId="3514"/>
    <cellStyle name="Comma 3 5 3 3 2 2 3" xfId="5454"/>
    <cellStyle name="Comma 3 5 3 3 2 3" xfId="3513"/>
    <cellStyle name="Comma 3 5 3 3 2 4" xfId="5453"/>
    <cellStyle name="Comma 3 5 3 3 3" xfId="1464"/>
    <cellStyle name="Comma 3 5 3 3 3 2" xfId="1465"/>
    <cellStyle name="Comma 3 5 3 3 3 2 2" xfId="3516"/>
    <cellStyle name="Comma 3 5 3 3 3 2 3" xfId="5456"/>
    <cellStyle name="Comma 3 5 3 3 3 3" xfId="3515"/>
    <cellStyle name="Comma 3 5 3 3 3 4" xfId="5455"/>
    <cellStyle name="Comma 3 5 3 3 4" xfId="1466"/>
    <cellStyle name="Comma 3 5 3 3 4 2" xfId="3517"/>
    <cellStyle name="Comma 3 5 3 3 4 3" xfId="5457"/>
    <cellStyle name="Comma 3 5 3 3 5" xfId="3512"/>
    <cellStyle name="Comma 3 5 3 3 6" xfId="5452"/>
    <cellStyle name="Comma 3 5 3 4" xfId="1467"/>
    <cellStyle name="Comma 3 5 3 4 2" xfId="1468"/>
    <cellStyle name="Comma 3 5 3 4 2 2" xfId="3519"/>
    <cellStyle name="Comma 3 5 3 4 2 3" xfId="5459"/>
    <cellStyle name="Comma 3 5 3 4 3" xfId="3518"/>
    <cellStyle name="Comma 3 5 3 4 4" xfId="5458"/>
    <cellStyle name="Comma 3 5 3 5" xfId="1469"/>
    <cellStyle name="Comma 3 5 3 5 2" xfId="1470"/>
    <cellStyle name="Comma 3 5 3 5 2 2" xfId="3521"/>
    <cellStyle name="Comma 3 5 3 5 2 3" xfId="5461"/>
    <cellStyle name="Comma 3 5 3 5 3" xfId="3520"/>
    <cellStyle name="Comma 3 5 3 5 4" xfId="5460"/>
    <cellStyle name="Comma 3 5 3 6" xfId="1471"/>
    <cellStyle name="Comma 3 5 3 6 2" xfId="3522"/>
    <cellStyle name="Comma 3 5 3 6 3" xfId="5462"/>
    <cellStyle name="Comma 3 5 3 7" xfId="1472"/>
    <cellStyle name="Comma 3 5 3 7 2" xfId="3523"/>
    <cellStyle name="Comma 3 5 3 7 3" xfId="5463"/>
    <cellStyle name="Comma 3 5 3 8" xfId="1473"/>
    <cellStyle name="Comma 3 5 3 8 2" xfId="3524"/>
    <cellStyle name="Comma 3 5 3 9" xfId="3505"/>
    <cellStyle name="Comma 3 5 4" xfId="1474"/>
    <cellStyle name="Comma 3 5 4 2" xfId="1475"/>
    <cellStyle name="Comma 3 5 4 2 2" xfId="1476"/>
    <cellStyle name="Comma 3 5 4 2 2 2" xfId="3527"/>
    <cellStyle name="Comma 3 5 4 2 2 3" xfId="5466"/>
    <cellStyle name="Comma 3 5 4 2 3" xfId="3526"/>
    <cellStyle name="Comma 3 5 4 2 4" xfId="5465"/>
    <cellStyle name="Comma 3 5 4 3" xfId="1477"/>
    <cellStyle name="Comma 3 5 4 3 2" xfId="1478"/>
    <cellStyle name="Comma 3 5 4 3 2 2" xfId="3529"/>
    <cellStyle name="Comma 3 5 4 3 2 3" xfId="5468"/>
    <cellStyle name="Comma 3 5 4 3 3" xfId="3528"/>
    <cellStyle name="Comma 3 5 4 3 4" xfId="5467"/>
    <cellStyle name="Comma 3 5 4 4" xfId="1479"/>
    <cellStyle name="Comma 3 5 4 4 2" xfId="3530"/>
    <cellStyle name="Comma 3 5 4 4 3" xfId="5469"/>
    <cellStyle name="Comma 3 5 4 5" xfId="1480"/>
    <cellStyle name="Comma 3 5 4 5 2" xfId="3531"/>
    <cellStyle name="Comma 3 5 4 6" xfId="3525"/>
    <cellStyle name="Comma 3 5 4 7" xfId="5464"/>
    <cellStyle name="Comma 3 5 5" xfId="1481"/>
    <cellStyle name="Comma 3 5 5 2" xfId="1482"/>
    <cellStyle name="Comma 3 5 5 2 2" xfId="1483"/>
    <cellStyle name="Comma 3 5 5 2 2 2" xfId="3534"/>
    <cellStyle name="Comma 3 5 5 2 2 3" xfId="5472"/>
    <cellStyle name="Comma 3 5 5 2 3" xfId="3533"/>
    <cellStyle name="Comma 3 5 5 2 4" xfId="5471"/>
    <cellStyle name="Comma 3 5 5 3" xfId="1484"/>
    <cellStyle name="Comma 3 5 5 3 2" xfId="1485"/>
    <cellStyle name="Comma 3 5 5 3 2 2" xfId="3536"/>
    <cellStyle name="Comma 3 5 5 3 2 3" xfId="5474"/>
    <cellStyle name="Comma 3 5 5 3 3" xfId="3535"/>
    <cellStyle name="Comma 3 5 5 3 4" xfId="5473"/>
    <cellStyle name="Comma 3 5 5 4" xfId="1486"/>
    <cellStyle name="Comma 3 5 5 4 2" xfId="3537"/>
    <cellStyle name="Comma 3 5 5 4 3" xfId="5475"/>
    <cellStyle name="Comma 3 5 5 5" xfId="3532"/>
    <cellStyle name="Comma 3 5 5 6" xfId="5470"/>
    <cellStyle name="Comma 3 5 6" xfId="1487"/>
    <cellStyle name="Comma 3 5 6 2" xfId="1488"/>
    <cellStyle name="Comma 3 5 6 2 2" xfId="1489"/>
    <cellStyle name="Comma 3 5 6 2 2 2" xfId="3540"/>
    <cellStyle name="Comma 3 5 6 2 2 3" xfId="5478"/>
    <cellStyle name="Comma 3 5 6 2 3" xfId="3539"/>
    <cellStyle name="Comma 3 5 6 2 4" xfId="5477"/>
    <cellStyle name="Comma 3 5 6 3" xfId="1490"/>
    <cellStyle name="Comma 3 5 6 3 2" xfId="1491"/>
    <cellStyle name="Comma 3 5 6 3 2 2" xfId="3542"/>
    <cellStyle name="Comma 3 5 6 3 2 3" xfId="5480"/>
    <cellStyle name="Comma 3 5 6 3 3" xfId="3541"/>
    <cellStyle name="Comma 3 5 6 3 4" xfId="5479"/>
    <cellStyle name="Comma 3 5 6 4" xfId="1492"/>
    <cellStyle name="Comma 3 5 6 4 2" xfId="3543"/>
    <cellStyle name="Comma 3 5 6 4 3" xfId="5481"/>
    <cellStyle name="Comma 3 5 6 5" xfId="3538"/>
    <cellStyle name="Comma 3 5 6 6" xfId="5476"/>
    <cellStyle name="Comma 3 5 7" xfId="1493"/>
    <cellStyle name="Comma 3 5 7 2" xfId="1494"/>
    <cellStyle name="Comma 3 5 7 2 2" xfId="1495"/>
    <cellStyle name="Comma 3 5 7 2 2 2" xfId="3546"/>
    <cellStyle name="Comma 3 5 7 2 2 3" xfId="5484"/>
    <cellStyle name="Comma 3 5 7 2 3" xfId="3545"/>
    <cellStyle name="Comma 3 5 7 2 4" xfId="5483"/>
    <cellStyle name="Comma 3 5 7 3" xfId="1496"/>
    <cellStyle name="Comma 3 5 7 3 2" xfId="1497"/>
    <cellStyle name="Comma 3 5 7 3 2 2" xfId="3548"/>
    <cellStyle name="Comma 3 5 7 3 2 3" xfId="5486"/>
    <cellStyle name="Comma 3 5 7 3 3" xfId="3547"/>
    <cellStyle name="Comma 3 5 7 3 4" xfId="5485"/>
    <cellStyle name="Comma 3 5 7 4" xfId="1498"/>
    <cellStyle name="Comma 3 5 7 4 2" xfId="3549"/>
    <cellStyle name="Comma 3 5 7 4 3" xfId="5487"/>
    <cellStyle name="Comma 3 5 7 5" xfId="3544"/>
    <cellStyle name="Comma 3 5 7 6" xfId="5482"/>
    <cellStyle name="Comma 3 5 8" xfId="1499"/>
    <cellStyle name="Comma 3 5 8 2" xfId="1500"/>
    <cellStyle name="Comma 3 5 8 2 2" xfId="1501"/>
    <cellStyle name="Comma 3 5 8 2 2 2" xfId="3552"/>
    <cellStyle name="Comma 3 5 8 2 2 3" xfId="5490"/>
    <cellStyle name="Comma 3 5 8 2 3" xfId="3551"/>
    <cellStyle name="Comma 3 5 8 2 4" xfId="5489"/>
    <cellStyle name="Comma 3 5 8 3" xfId="1502"/>
    <cellStyle name="Comma 3 5 8 3 2" xfId="1503"/>
    <cellStyle name="Comma 3 5 8 3 2 2" xfId="3554"/>
    <cellStyle name="Comma 3 5 8 3 2 3" xfId="5492"/>
    <cellStyle name="Comma 3 5 8 3 3" xfId="3553"/>
    <cellStyle name="Comma 3 5 8 3 4" xfId="5491"/>
    <cellStyle name="Comma 3 5 8 4" xfId="1504"/>
    <cellStyle name="Comma 3 5 8 4 2" xfId="3555"/>
    <cellStyle name="Comma 3 5 8 4 3" xfId="5493"/>
    <cellStyle name="Comma 3 5 8 5" xfId="3550"/>
    <cellStyle name="Comma 3 5 8 6" xfId="5488"/>
    <cellStyle name="Comma 3 5 9" xfId="1505"/>
    <cellStyle name="Comma 3 5 9 2" xfId="1506"/>
    <cellStyle name="Comma 3 5 9 2 2" xfId="1507"/>
    <cellStyle name="Comma 3 5 9 2 2 2" xfId="3558"/>
    <cellStyle name="Comma 3 5 9 2 2 3" xfId="5496"/>
    <cellStyle name="Comma 3 5 9 2 3" xfId="3557"/>
    <cellStyle name="Comma 3 5 9 2 4" xfId="5495"/>
    <cellStyle name="Comma 3 5 9 3" xfId="1508"/>
    <cellStyle name="Comma 3 5 9 3 2" xfId="1509"/>
    <cellStyle name="Comma 3 5 9 3 2 2" xfId="3560"/>
    <cellStyle name="Comma 3 5 9 3 2 3" xfId="5498"/>
    <cellStyle name="Comma 3 5 9 3 3" xfId="3559"/>
    <cellStyle name="Comma 3 5 9 3 4" xfId="5497"/>
    <cellStyle name="Comma 3 5 9 4" xfId="1510"/>
    <cellStyle name="Comma 3 5 9 4 2" xfId="3561"/>
    <cellStyle name="Comma 3 5 9 4 3" xfId="5499"/>
    <cellStyle name="Comma 3 5 9 5" xfId="3556"/>
    <cellStyle name="Comma 3 5 9 6" xfId="5494"/>
    <cellStyle name="Comma 3 6" xfId="1511"/>
    <cellStyle name="Comma 3 6 10" xfId="5500"/>
    <cellStyle name="Comma 3 6 2" xfId="1512"/>
    <cellStyle name="Comma 3 6 2 2" xfId="1513"/>
    <cellStyle name="Comma 3 6 2 2 2" xfId="1514"/>
    <cellStyle name="Comma 3 6 2 2 2 2" xfId="3565"/>
    <cellStyle name="Comma 3 6 2 2 2 3" xfId="5503"/>
    <cellStyle name="Comma 3 6 2 2 3" xfId="1515"/>
    <cellStyle name="Comma 3 6 2 2 3 2" xfId="3566"/>
    <cellStyle name="Comma 3 6 2 2 4" xfId="3564"/>
    <cellStyle name="Comma 3 6 2 2 5" xfId="5502"/>
    <cellStyle name="Comma 3 6 2 3" xfId="1516"/>
    <cellStyle name="Comma 3 6 2 3 2" xfId="1517"/>
    <cellStyle name="Comma 3 6 2 3 2 2" xfId="3568"/>
    <cellStyle name="Comma 3 6 2 3 2 3" xfId="5505"/>
    <cellStyle name="Comma 3 6 2 3 3" xfId="1518"/>
    <cellStyle name="Comma 3 6 2 3 3 2" xfId="3569"/>
    <cellStyle name="Comma 3 6 2 3 4" xfId="3567"/>
    <cellStyle name="Comma 3 6 2 3 5" xfId="5504"/>
    <cellStyle name="Comma 3 6 2 4" xfId="1519"/>
    <cellStyle name="Comma 3 6 2 4 2" xfId="3570"/>
    <cellStyle name="Comma 3 6 2 4 3" xfId="5506"/>
    <cellStyle name="Comma 3 6 2 5" xfId="1520"/>
    <cellStyle name="Comma 3 6 2 5 2" xfId="3571"/>
    <cellStyle name="Comma 3 6 2 6" xfId="3563"/>
    <cellStyle name="Comma 3 6 2 7" xfId="5501"/>
    <cellStyle name="Comma 3 6 3" xfId="1521"/>
    <cellStyle name="Comma 3 6 3 2" xfId="1522"/>
    <cellStyle name="Comma 3 6 3 2 2" xfId="1523"/>
    <cellStyle name="Comma 3 6 3 2 2 2" xfId="3574"/>
    <cellStyle name="Comma 3 6 3 2 2 3" xfId="5509"/>
    <cellStyle name="Comma 3 6 3 2 3" xfId="3573"/>
    <cellStyle name="Comma 3 6 3 2 4" xfId="5508"/>
    <cellStyle name="Comma 3 6 3 3" xfId="1524"/>
    <cellStyle name="Comma 3 6 3 3 2" xfId="1525"/>
    <cellStyle name="Comma 3 6 3 3 2 2" xfId="3576"/>
    <cellStyle name="Comma 3 6 3 3 2 3" xfId="5511"/>
    <cellStyle name="Comma 3 6 3 3 3" xfId="3575"/>
    <cellStyle name="Comma 3 6 3 3 4" xfId="5510"/>
    <cellStyle name="Comma 3 6 3 4" xfId="1526"/>
    <cellStyle name="Comma 3 6 3 4 2" xfId="3577"/>
    <cellStyle name="Comma 3 6 3 4 3" xfId="5512"/>
    <cellStyle name="Comma 3 6 3 5" xfId="1527"/>
    <cellStyle name="Comma 3 6 3 5 2" xfId="3578"/>
    <cellStyle name="Comma 3 6 3 6" xfId="3572"/>
    <cellStyle name="Comma 3 6 3 7" xfId="5507"/>
    <cellStyle name="Comma 3 6 4" xfId="1528"/>
    <cellStyle name="Comma 3 6 4 2" xfId="1529"/>
    <cellStyle name="Comma 3 6 4 2 2" xfId="3580"/>
    <cellStyle name="Comma 3 6 4 2 3" xfId="5514"/>
    <cellStyle name="Comma 3 6 4 3" xfId="1530"/>
    <cellStyle name="Comma 3 6 4 3 2" xfId="3581"/>
    <cellStyle name="Comma 3 6 4 4" xfId="3579"/>
    <cellStyle name="Comma 3 6 4 5" xfId="5513"/>
    <cellStyle name="Comma 3 6 5" xfId="1531"/>
    <cellStyle name="Comma 3 6 5 2" xfId="1532"/>
    <cellStyle name="Comma 3 6 5 2 2" xfId="3583"/>
    <cellStyle name="Comma 3 6 5 2 3" xfId="5516"/>
    <cellStyle name="Comma 3 6 5 3" xfId="3582"/>
    <cellStyle name="Comma 3 6 5 4" xfId="5515"/>
    <cellStyle name="Comma 3 6 6" xfId="1533"/>
    <cellStyle name="Comma 3 6 6 2" xfId="3584"/>
    <cellStyle name="Comma 3 6 6 3" xfId="5517"/>
    <cellStyle name="Comma 3 6 7" xfId="1534"/>
    <cellStyle name="Comma 3 6 7 2" xfId="3585"/>
    <cellStyle name="Comma 3 6 7 3" xfId="5518"/>
    <cellStyle name="Comma 3 6 8" xfId="1535"/>
    <cellStyle name="Comma 3 6 8 2" xfId="3586"/>
    <cellStyle name="Comma 3 6 9" xfId="3562"/>
    <cellStyle name="Comma 3 7" xfId="1536"/>
    <cellStyle name="Comma 3 7 10" xfId="5519"/>
    <cellStyle name="Comma 3 7 2" xfId="1537"/>
    <cellStyle name="Comma 3 7 2 2" xfId="1538"/>
    <cellStyle name="Comma 3 7 2 2 2" xfId="1539"/>
    <cellStyle name="Comma 3 7 2 2 2 2" xfId="3590"/>
    <cellStyle name="Comma 3 7 2 2 2 3" xfId="5522"/>
    <cellStyle name="Comma 3 7 2 2 3" xfId="3589"/>
    <cellStyle name="Comma 3 7 2 2 4" xfId="5521"/>
    <cellStyle name="Comma 3 7 2 3" xfId="1540"/>
    <cellStyle name="Comma 3 7 2 3 2" xfId="1541"/>
    <cellStyle name="Comma 3 7 2 3 2 2" xfId="3592"/>
    <cellStyle name="Comma 3 7 2 3 2 3" xfId="5524"/>
    <cellStyle name="Comma 3 7 2 3 3" xfId="3591"/>
    <cellStyle name="Comma 3 7 2 3 4" xfId="5523"/>
    <cellStyle name="Comma 3 7 2 4" xfId="1542"/>
    <cellStyle name="Comma 3 7 2 4 2" xfId="3593"/>
    <cellStyle name="Comma 3 7 2 4 3" xfId="5525"/>
    <cellStyle name="Comma 3 7 2 5" xfId="1543"/>
    <cellStyle name="Comma 3 7 2 5 2" xfId="3594"/>
    <cellStyle name="Comma 3 7 2 6" xfId="3588"/>
    <cellStyle name="Comma 3 7 2 7" xfId="5520"/>
    <cellStyle name="Comma 3 7 3" xfId="1544"/>
    <cellStyle name="Comma 3 7 3 2" xfId="1545"/>
    <cellStyle name="Comma 3 7 3 2 2" xfId="1546"/>
    <cellStyle name="Comma 3 7 3 2 2 2" xfId="3597"/>
    <cellStyle name="Comma 3 7 3 2 2 3" xfId="5528"/>
    <cellStyle name="Comma 3 7 3 2 3" xfId="3596"/>
    <cellStyle name="Comma 3 7 3 2 4" xfId="5527"/>
    <cellStyle name="Comma 3 7 3 3" xfId="1547"/>
    <cellStyle name="Comma 3 7 3 3 2" xfId="1548"/>
    <cellStyle name="Comma 3 7 3 3 2 2" xfId="3599"/>
    <cellStyle name="Comma 3 7 3 3 2 3" xfId="5530"/>
    <cellStyle name="Comma 3 7 3 3 3" xfId="3598"/>
    <cellStyle name="Comma 3 7 3 3 4" xfId="5529"/>
    <cellStyle name="Comma 3 7 3 4" xfId="1549"/>
    <cellStyle name="Comma 3 7 3 4 2" xfId="3600"/>
    <cellStyle name="Comma 3 7 3 4 3" xfId="5531"/>
    <cellStyle name="Comma 3 7 3 5" xfId="1550"/>
    <cellStyle name="Comma 3 7 3 5 2" xfId="3601"/>
    <cellStyle name="Comma 3 7 3 6" xfId="3595"/>
    <cellStyle name="Comma 3 7 3 7" xfId="5526"/>
    <cellStyle name="Comma 3 7 4" xfId="1551"/>
    <cellStyle name="Comma 3 7 4 2" xfId="1552"/>
    <cellStyle name="Comma 3 7 4 2 2" xfId="3603"/>
    <cellStyle name="Comma 3 7 4 2 3" xfId="5533"/>
    <cellStyle name="Comma 3 7 4 3" xfId="3602"/>
    <cellStyle name="Comma 3 7 4 4" xfId="5532"/>
    <cellStyle name="Comma 3 7 5" xfId="1553"/>
    <cellStyle name="Comma 3 7 5 2" xfId="1554"/>
    <cellStyle name="Comma 3 7 5 2 2" xfId="3605"/>
    <cellStyle name="Comma 3 7 5 2 3" xfId="5535"/>
    <cellStyle name="Comma 3 7 5 3" xfId="3604"/>
    <cellStyle name="Comma 3 7 5 4" xfId="5534"/>
    <cellStyle name="Comma 3 7 6" xfId="1555"/>
    <cellStyle name="Comma 3 7 6 2" xfId="3606"/>
    <cellStyle name="Comma 3 7 6 3" xfId="5536"/>
    <cellStyle name="Comma 3 7 7" xfId="1556"/>
    <cellStyle name="Comma 3 7 7 2" xfId="3607"/>
    <cellStyle name="Comma 3 7 7 3" xfId="5537"/>
    <cellStyle name="Comma 3 7 8" xfId="1557"/>
    <cellStyle name="Comma 3 7 8 2" xfId="3608"/>
    <cellStyle name="Comma 3 7 9" xfId="3587"/>
    <cellStyle name="Comma 3 8" xfId="1558"/>
    <cellStyle name="Comma 3 8 2" xfId="1559"/>
    <cellStyle name="Comma 3 8 2 2" xfId="1560"/>
    <cellStyle name="Comma 3 8 2 2 2" xfId="1561"/>
    <cellStyle name="Comma 3 8 2 2 2 2" xfId="3612"/>
    <cellStyle name="Comma 3 8 2 2 2 3" xfId="5541"/>
    <cellStyle name="Comma 3 8 2 2 3" xfId="3611"/>
    <cellStyle name="Comma 3 8 2 2 4" xfId="5540"/>
    <cellStyle name="Comma 3 8 2 3" xfId="1562"/>
    <cellStyle name="Comma 3 8 2 3 2" xfId="3613"/>
    <cellStyle name="Comma 3 8 2 3 3" xfId="5542"/>
    <cellStyle name="Comma 3 8 2 4" xfId="3610"/>
    <cellStyle name="Comma 3 8 2 5" xfId="5539"/>
    <cellStyle name="Comma 3 8 3" xfId="1563"/>
    <cellStyle name="Comma 3 8 3 2" xfId="1564"/>
    <cellStyle name="Comma 3 8 3 2 2" xfId="3615"/>
    <cellStyle name="Comma 3 8 3 2 3" xfId="5544"/>
    <cellStyle name="Comma 3 8 3 3" xfId="3614"/>
    <cellStyle name="Comma 3 8 3 4" xfId="5543"/>
    <cellStyle name="Comma 3 8 4" xfId="1565"/>
    <cellStyle name="Comma 3 8 4 2" xfId="3616"/>
    <cellStyle name="Comma 3 8 4 3" xfId="5545"/>
    <cellStyle name="Comma 3 8 5" xfId="1566"/>
    <cellStyle name="Comma 3 8 5 2" xfId="3617"/>
    <cellStyle name="Comma 3 8 5 3" xfId="5546"/>
    <cellStyle name="Comma 3 8 6" xfId="1567"/>
    <cellStyle name="Comma 3 8 6 2" xfId="3618"/>
    <cellStyle name="Comma 3 8 7" xfId="3609"/>
    <cellStyle name="Comma 3 8 8" xfId="5538"/>
    <cellStyle name="Comma 3 9" xfId="1568"/>
    <cellStyle name="Comma 3 9 2" xfId="1569"/>
    <cellStyle name="Comma 3 9 2 2" xfId="1570"/>
    <cellStyle name="Comma 3 9 2 2 2" xfId="3621"/>
    <cellStyle name="Comma 3 9 2 2 3" xfId="5549"/>
    <cellStyle name="Comma 3 9 2 3" xfId="3620"/>
    <cellStyle name="Comma 3 9 2 4" xfId="5548"/>
    <cellStyle name="Comma 3 9 3" xfId="1571"/>
    <cellStyle name="Comma 3 9 3 2" xfId="1572"/>
    <cellStyle name="Comma 3 9 3 2 2" xfId="3623"/>
    <cellStyle name="Comma 3 9 3 2 3" xfId="5551"/>
    <cellStyle name="Comma 3 9 3 3" xfId="3622"/>
    <cellStyle name="Comma 3 9 3 4" xfId="5550"/>
    <cellStyle name="Comma 3 9 4" xfId="1573"/>
    <cellStyle name="Comma 3 9 4 2" xfId="3624"/>
    <cellStyle name="Comma 3 9 4 3" xfId="5552"/>
    <cellStyle name="Comma 3 9 5" xfId="1574"/>
    <cellStyle name="Comma 3 9 5 2" xfId="3625"/>
    <cellStyle name="Comma 3 9 6" xfId="3619"/>
    <cellStyle name="Comma 3 9 7" xfId="5547"/>
    <cellStyle name="Comma 4" xfId="1575"/>
    <cellStyle name="Comma 4 10" xfId="1576"/>
    <cellStyle name="Comma 4 10 2" xfId="1577"/>
    <cellStyle name="Comma 4 10 2 2" xfId="1578"/>
    <cellStyle name="Comma 4 10 2 2 2" xfId="3629"/>
    <cellStyle name="Comma 4 10 2 2 3" xfId="5556"/>
    <cellStyle name="Comma 4 10 2 3" xfId="3628"/>
    <cellStyle name="Comma 4 10 2 4" xfId="5555"/>
    <cellStyle name="Comma 4 10 3" xfId="1579"/>
    <cellStyle name="Comma 4 10 3 2" xfId="1580"/>
    <cellStyle name="Comma 4 10 3 2 2" xfId="3631"/>
    <cellStyle name="Comma 4 10 3 2 3" xfId="5558"/>
    <cellStyle name="Comma 4 10 3 3" xfId="3630"/>
    <cellStyle name="Comma 4 10 3 4" xfId="5557"/>
    <cellStyle name="Comma 4 10 4" xfId="1581"/>
    <cellStyle name="Comma 4 10 4 2" xfId="3632"/>
    <cellStyle name="Comma 4 10 4 3" xfId="5559"/>
    <cellStyle name="Comma 4 10 5" xfId="3627"/>
    <cellStyle name="Comma 4 10 6" xfId="5554"/>
    <cellStyle name="Comma 4 11" xfId="1582"/>
    <cellStyle name="Comma 4 11 2" xfId="1583"/>
    <cellStyle name="Comma 4 11 2 2" xfId="1584"/>
    <cellStyle name="Comma 4 11 2 2 2" xfId="3635"/>
    <cellStyle name="Comma 4 11 2 2 3" xfId="5562"/>
    <cellStyle name="Comma 4 11 2 3" xfId="3634"/>
    <cellStyle name="Comma 4 11 2 4" xfId="5561"/>
    <cellStyle name="Comma 4 11 3" xfId="1585"/>
    <cellStyle name="Comma 4 11 3 2" xfId="1586"/>
    <cellStyle name="Comma 4 11 3 2 2" xfId="3637"/>
    <cellStyle name="Comma 4 11 3 2 3" xfId="5564"/>
    <cellStyle name="Comma 4 11 3 3" xfId="3636"/>
    <cellStyle name="Comma 4 11 3 4" xfId="5563"/>
    <cellStyle name="Comma 4 11 4" xfId="1587"/>
    <cellStyle name="Comma 4 11 4 2" xfId="3638"/>
    <cellStyle name="Comma 4 11 4 3" xfId="5565"/>
    <cellStyle name="Comma 4 11 5" xfId="3633"/>
    <cellStyle name="Comma 4 11 6" xfId="5560"/>
    <cellStyle name="Comma 4 12" xfId="1588"/>
    <cellStyle name="Comma 4 12 2" xfId="1589"/>
    <cellStyle name="Comma 4 12 2 2" xfId="1590"/>
    <cellStyle name="Comma 4 12 2 2 2" xfId="3641"/>
    <cellStyle name="Comma 4 12 2 2 3" xfId="5568"/>
    <cellStyle name="Comma 4 12 2 3" xfId="3640"/>
    <cellStyle name="Comma 4 12 2 4" xfId="5567"/>
    <cellStyle name="Comma 4 12 3" xfId="1591"/>
    <cellStyle name="Comma 4 12 3 2" xfId="1592"/>
    <cellStyle name="Comma 4 12 3 2 2" xfId="3643"/>
    <cellStyle name="Comma 4 12 3 2 3" xfId="5570"/>
    <cellStyle name="Comma 4 12 3 3" xfId="3642"/>
    <cellStyle name="Comma 4 12 3 4" xfId="5569"/>
    <cellStyle name="Comma 4 12 4" xfId="1593"/>
    <cellStyle name="Comma 4 12 4 2" xfId="3644"/>
    <cellStyle name="Comma 4 12 4 3" xfId="5571"/>
    <cellStyle name="Comma 4 12 5" xfId="3639"/>
    <cellStyle name="Comma 4 12 6" xfId="5566"/>
    <cellStyle name="Comma 4 13" xfId="1594"/>
    <cellStyle name="Comma 4 13 2" xfId="1595"/>
    <cellStyle name="Comma 4 13 2 2" xfId="3646"/>
    <cellStyle name="Comma 4 13 2 3" xfId="5573"/>
    <cellStyle name="Comma 4 13 3" xfId="3645"/>
    <cellStyle name="Comma 4 13 4" xfId="5572"/>
    <cellStyle name="Comma 4 14" xfId="1596"/>
    <cellStyle name="Comma 4 14 2" xfId="1597"/>
    <cellStyle name="Comma 4 14 2 2" xfId="3648"/>
    <cellStyle name="Comma 4 14 2 3" xfId="5575"/>
    <cellStyle name="Comma 4 14 3" xfId="3647"/>
    <cellStyle name="Comma 4 14 4" xfId="5574"/>
    <cellStyle name="Comma 4 15" xfId="1598"/>
    <cellStyle name="Comma 4 15 2" xfId="1599"/>
    <cellStyle name="Comma 4 15 2 2" xfId="3650"/>
    <cellStyle name="Comma 4 15 2 3" xfId="5577"/>
    <cellStyle name="Comma 4 15 3" xfId="3649"/>
    <cellStyle name="Comma 4 15 4" xfId="5576"/>
    <cellStyle name="Comma 4 16" xfId="1600"/>
    <cellStyle name="Comma 4 16 2" xfId="1601"/>
    <cellStyle name="Comma 4 16 2 2" xfId="3652"/>
    <cellStyle name="Comma 4 16 2 3" xfId="5579"/>
    <cellStyle name="Comma 4 16 3" xfId="3651"/>
    <cellStyle name="Comma 4 16 4" xfId="5578"/>
    <cellStyle name="Comma 4 17" xfId="1602"/>
    <cellStyle name="Comma 4 17 2" xfId="1603"/>
    <cellStyle name="Comma 4 17 2 2" xfId="3654"/>
    <cellStyle name="Comma 4 17 2 3" xfId="5581"/>
    <cellStyle name="Comma 4 17 3" xfId="3653"/>
    <cellStyle name="Comma 4 17 4" xfId="5580"/>
    <cellStyle name="Comma 4 18" xfId="1604"/>
    <cellStyle name="Comma 4 18 2" xfId="3655"/>
    <cellStyle name="Comma 4 18 3" xfId="5582"/>
    <cellStyle name="Comma 4 19" xfId="1605"/>
    <cellStyle name="Comma 4 19 2" xfId="3656"/>
    <cellStyle name="Comma 4 19 3" xfId="5583"/>
    <cellStyle name="Comma 4 2" xfId="1606"/>
    <cellStyle name="Comma 4 2 10" xfId="1607"/>
    <cellStyle name="Comma 4 2 10 2" xfId="1608"/>
    <cellStyle name="Comma 4 2 10 2 2" xfId="1609"/>
    <cellStyle name="Comma 4 2 10 2 2 2" xfId="3660"/>
    <cellStyle name="Comma 4 2 10 2 2 3" xfId="5587"/>
    <cellStyle name="Comma 4 2 10 2 3" xfId="3659"/>
    <cellStyle name="Comma 4 2 10 2 4" xfId="5586"/>
    <cellStyle name="Comma 4 2 10 3" xfId="1610"/>
    <cellStyle name="Comma 4 2 10 3 2" xfId="1611"/>
    <cellStyle name="Comma 4 2 10 3 2 2" xfId="3662"/>
    <cellStyle name="Comma 4 2 10 3 2 3" xfId="5589"/>
    <cellStyle name="Comma 4 2 10 3 3" xfId="3661"/>
    <cellStyle name="Comma 4 2 10 3 4" xfId="5588"/>
    <cellStyle name="Comma 4 2 10 4" xfId="1612"/>
    <cellStyle name="Comma 4 2 10 4 2" xfId="3663"/>
    <cellStyle name="Comma 4 2 10 4 3" xfId="5590"/>
    <cellStyle name="Comma 4 2 10 5" xfId="3658"/>
    <cellStyle name="Comma 4 2 10 6" xfId="5585"/>
    <cellStyle name="Comma 4 2 11" xfId="1613"/>
    <cellStyle name="Comma 4 2 11 2" xfId="1614"/>
    <cellStyle name="Comma 4 2 11 2 2" xfId="1615"/>
    <cellStyle name="Comma 4 2 11 2 2 2" xfId="3666"/>
    <cellStyle name="Comma 4 2 11 2 2 3" xfId="5593"/>
    <cellStyle name="Comma 4 2 11 2 3" xfId="3665"/>
    <cellStyle name="Comma 4 2 11 2 4" xfId="5592"/>
    <cellStyle name="Comma 4 2 11 3" xfId="1616"/>
    <cellStyle name="Comma 4 2 11 3 2" xfId="1617"/>
    <cellStyle name="Comma 4 2 11 3 2 2" xfId="3668"/>
    <cellStyle name="Comma 4 2 11 3 2 3" xfId="5595"/>
    <cellStyle name="Comma 4 2 11 3 3" xfId="3667"/>
    <cellStyle name="Comma 4 2 11 3 4" xfId="5594"/>
    <cellStyle name="Comma 4 2 11 4" xfId="1618"/>
    <cellStyle name="Comma 4 2 11 4 2" xfId="3669"/>
    <cellStyle name="Comma 4 2 11 4 3" xfId="5596"/>
    <cellStyle name="Comma 4 2 11 5" xfId="3664"/>
    <cellStyle name="Comma 4 2 11 6" xfId="5591"/>
    <cellStyle name="Comma 4 2 12" xfId="1619"/>
    <cellStyle name="Comma 4 2 12 2" xfId="1620"/>
    <cellStyle name="Comma 4 2 12 2 2" xfId="3671"/>
    <cellStyle name="Comma 4 2 12 2 3" xfId="5598"/>
    <cellStyle name="Comma 4 2 12 3" xfId="3670"/>
    <cellStyle name="Comma 4 2 12 4" xfId="5597"/>
    <cellStyle name="Comma 4 2 13" xfId="1621"/>
    <cellStyle name="Comma 4 2 13 2" xfId="1622"/>
    <cellStyle name="Comma 4 2 13 2 2" xfId="3673"/>
    <cellStyle name="Comma 4 2 13 2 3" xfId="5600"/>
    <cellStyle name="Comma 4 2 13 3" xfId="3672"/>
    <cellStyle name="Comma 4 2 13 4" xfId="5599"/>
    <cellStyle name="Comma 4 2 14" xfId="1623"/>
    <cellStyle name="Comma 4 2 14 2" xfId="1624"/>
    <cellStyle name="Comma 4 2 14 2 2" xfId="3675"/>
    <cellStyle name="Comma 4 2 14 2 3" xfId="5602"/>
    <cellStyle name="Comma 4 2 14 3" xfId="3674"/>
    <cellStyle name="Comma 4 2 14 4" xfId="5601"/>
    <cellStyle name="Comma 4 2 15" xfId="1625"/>
    <cellStyle name="Comma 4 2 15 2" xfId="1626"/>
    <cellStyle name="Comma 4 2 15 2 2" xfId="3677"/>
    <cellStyle name="Comma 4 2 15 2 3" xfId="5604"/>
    <cellStyle name="Comma 4 2 15 3" xfId="3676"/>
    <cellStyle name="Comma 4 2 15 4" xfId="5603"/>
    <cellStyle name="Comma 4 2 16" xfId="1627"/>
    <cellStyle name="Comma 4 2 16 2" xfId="1628"/>
    <cellStyle name="Comma 4 2 16 2 2" xfId="3679"/>
    <cellStyle name="Comma 4 2 16 2 3" xfId="5606"/>
    <cellStyle name="Comma 4 2 16 3" xfId="3678"/>
    <cellStyle name="Comma 4 2 16 4" xfId="5605"/>
    <cellStyle name="Comma 4 2 17" xfId="1629"/>
    <cellStyle name="Comma 4 2 17 2" xfId="3680"/>
    <cellStyle name="Comma 4 2 17 3" xfId="5607"/>
    <cellStyle name="Comma 4 2 18" xfId="1630"/>
    <cellStyle name="Comma 4 2 18 2" xfId="3681"/>
    <cellStyle name="Comma 4 2 18 3" xfId="5608"/>
    <cellStyle name="Comma 4 2 19" xfId="1631"/>
    <cellStyle name="Comma 4 2 19 2" xfId="3682"/>
    <cellStyle name="Comma 4 2 2" xfId="1632"/>
    <cellStyle name="Comma 4 2 2 10" xfId="1633"/>
    <cellStyle name="Comma 4 2 2 10 2" xfId="1634"/>
    <cellStyle name="Comma 4 2 2 10 2 2" xfId="3685"/>
    <cellStyle name="Comma 4 2 2 10 2 3" xfId="5611"/>
    <cellStyle name="Comma 4 2 2 10 3" xfId="3684"/>
    <cellStyle name="Comma 4 2 2 10 4" xfId="5610"/>
    <cellStyle name="Comma 4 2 2 11" xfId="1635"/>
    <cellStyle name="Comma 4 2 2 11 2" xfId="1636"/>
    <cellStyle name="Comma 4 2 2 11 2 2" xfId="3687"/>
    <cellStyle name="Comma 4 2 2 11 2 3" xfId="5613"/>
    <cellStyle name="Comma 4 2 2 11 3" xfId="3686"/>
    <cellStyle name="Comma 4 2 2 11 4" xfId="5612"/>
    <cellStyle name="Comma 4 2 2 12" xfId="1637"/>
    <cellStyle name="Comma 4 2 2 12 2" xfId="1638"/>
    <cellStyle name="Comma 4 2 2 12 2 2" xfId="3689"/>
    <cellStyle name="Comma 4 2 2 12 2 3" xfId="5615"/>
    <cellStyle name="Comma 4 2 2 12 3" xfId="3688"/>
    <cellStyle name="Comma 4 2 2 12 4" xfId="5614"/>
    <cellStyle name="Comma 4 2 2 13" xfId="1639"/>
    <cellStyle name="Comma 4 2 2 13 2" xfId="1640"/>
    <cellStyle name="Comma 4 2 2 13 2 2" xfId="3691"/>
    <cellStyle name="Comma 4 2 2 13 2 3" xfId="5617"/>
    <cellStyle name="Comma 4 2 2 13 3" xfId="3690"/>
    <cellStyle name="Comma 4 2 2 13 4" xfId="5616"/>
    <cellStyle name="Comma 4 2 2 14" xfId="1641"/>
    <cellStyle name="Comma 4 2 2 14 2" xfId="1642"/>
    <cellStyle name="Comma 4 2 2 14 2 2" xfId="3693"/>
    <cellStyle name="Comma 4 2 2 14 2 3" xfId="5619"/>
    <cellStyle name="Comma 4 2 2 14 3" xfId="3692"/>
    <cellStyle name="Comma 4 2 2 14 4" xfId="5618"/>
    <cellStyle name="Comma 4 2 2 15" xfId="1643"/>
    <cellStyle name="Comma 4 2 2 15 2" xfId="3694"/>
    <cellStyle name="Comma 4 2 2 15 3" xfId="5620"/>
    <cellStyle name="Comma 4 2 2 16" xfId="1644"/>
    <cellStyle name="Comma 4 2 2 16 2" xfId="3695"/>
    <cellStyle name="Comma 4 2 2 16 3" xfId="5621"/>
    <cellStyle name="Comma 4 2 2 17" xfId="1645"/>
    <cellStyle name="Comma 4 2 2 17 2" xfId="3696"/>
    <cellStyle name="Comma 4 2 2 18" xfId="3683"/>
    <cellStyle name="Comma 4 2 2 19" xfId="5609"/>
    <cellStyle name="Comma 4 2 2 2" xfId="1646"/>
    <cellStyle name="Comma 4 2 2 2 10" xfId="5622"/>
    <cellStyle name="Comma 4 2 2 2 2" xfId="1647"/>
    <cellStyle name="Comma 4 2 2 2 2 2" xfId="1648"/>
    <cellStyle name="Comma 4 2 2 2 2 2 2" xfId="1649"/>
    <cellStyle name="Comma 4 2 2 2 2 2 2 2" xfId="3700"/>
    <cellStyle name="Comma 4 2 2 2 2 2 2 3" xfId="5625"/>
    <cellStyle name="Comma 4 2 2 2 2 2 3" xfId="3699"/>
    <cellStyle name="Comma 4 2 2 2 2 2 4" xfId="5624"/>
    <cellStyle name="Comma 4 2 2 2 2 3" xfId="1650"/>
    <cellStyle name="Comma 4 2 2 2 2 3 2" xfId="1651"/>
    <cellStyle name="Comma 4 2 2 2 2 3 2 2" xfId="3702"/>
    <cellStyle name="Comma 4 2 2 2 2 3 2 3" xfId="5627"/>
    <cellStyle name="Comma 4 2 2 2 2 3 3" xfId="3701"/>
    <cellStyle name="Comma 4 2 2 2 2 3 4" xfId="5626"/>
    <cellStyle name="Comma 4 2 2 2 2 4" xfId="1652"/>
    <cellStyle name="Comma 4 2 2 2 2 4 2" xfId="3703"/>
    <cellStyle name="Comma 4 2 2 2 2 4 3" xfId="5628"/>
    <cellStyle name="Comma 4 2 2 2 2 5" xfId="1653"/>
    <cellStyle name="Comma 4 2 2 2 2 5 2" xfId="3704"/>
    <cellStyle name="Comma 4 2 2 2 2 6" xfId="3698"/>
    <cellStyle name="Comma 4 2 2 2 2 7" xfId="5623"/>
    <cellStyle name="Comma 4 2 2 2 3" xfId="1654"/>
    <cellStyle name="Comma 4 2 2 2 3 2" xfId="1655"/>
    <cellStyle name="Comma 4 2 2 2 3 2 2" xfId="1656"/>
    <cellStyle name="Comma 4 2 2 2 3 2 2 2" xfId="3707"/>
    <cellStyle name="Comma 4 2 2 2 3 2 2 3" xfId="5631"/>
    <cellStyle name="Comma 4 2 2 2 3 2 3" xfId="3706"/>
    <cellStyle name="Comma 4 2 2 2 3 2 4" xfId="5630"/>
    <cellStyle name="Comma 4 2 2 2 3 3" xfId="1657"/>
    <cellStyle name="Comma 4 2 2 2 3 3 2" xfId="1658"/>
    <cellStyle name="Comma 4 2 2 2 3 3 2 2" xfId="3709"/>
    <cellStyle name="Comma 4 2 2 2 3 3 2 3" xfId="5633"/>
    <cellStyle name="Comma 4 2 2 2 3 3 3" xfId="3708"/>
    <cellStyle name="Comma 4 2 2 2 3 3 4" xfId="5632"/>
    <cellStyle name="Comma 4 2 2 2 3 4" xfId="1659"/>
    <cellStyle name="Comma 4 2 2 2 3 4 2" xfId="3710"/>
    <cellStyle name="Comma 4 2 2 2 3 4 3" xfId="5634"/>
    <cellStyle name="Comma 4 2 2 2 3 5" xfId="1660"/>
    <cellStyle name="Comma 4 2 2 2 3 5 2" xfId="3711"/>
    <cellStyle name="Comma 4 2 2 2 3 6" xfId="3705"/>
    <cellStyle name="Comma 4 2 2 2 3 7" xfId="5629"/>
    <cellStyle name="Comma 4 2 2 2 4" xfId="1661"/>
    <cellStyle name="Comma 4 2 2 2 4 2" xfId="1662"/>
    <cellStyle name="Comma 4 2 2 2 4 2 2" xfId="3713"/>
    <cellStyle name="Comma 4 2 2 2 4 2 3" xfId="5636"/>
    <cellStyle name="Comma 4 2 2 2 4 3" xfId="3712"/>
    <cellStyle name="Comma 4 2 2 2 4 4" xfId="5635"/>
    <cellStyle name="Comma 4 2 2 2 5" xfId="1663"/>
    <cellStyle name="Comma 4 2 2 2 5 2" xfId="1664"/>
    <cellStyle name="Comma 4 2 2 2 5 2 2" xfId="3715"/>
    <cellStyle name="Comma 4 2 2 2 5 2 3" xfId="5638"/>
    <cellStyle name="Comma 4 2 2 2 5 3" xfId="3714"/>
    <cellStyle name="Comma 4 2 2 2 5 4" xfId="5637"/>
    <cellStyle name="Comma 4 2 2 2 6" xfId="1665"/>
    <cellStyle name="Comma 4 2 2 2 6 2" xfId="3716"/>
    <cellStyle name="Comma 4 2 2 2 6 3" xfId="5639"/>
    <cellStyle name="Comma 4 2 2 2 7" xfId="1666"/>
    <cellStyle name="Comma 4 2 2 2 7 2" xfId="3717"/>
    <cellStyle name="Comma 4 2 2 2 7 3" xfId="5640"/>
    <cellStyle name="Comma 4 2 2 2 8" xfId="1667"/>
    <cellStyle name="Comma 4 2 2 2 8 2" xfId="3718"/>
    <cellStyle name="Comma 4 2 2 2 9" xfId="3697"/>
    <cellStyle name="Comma 4 2 2 3" xfId="1668"/>
    <cellStyle name="Comma 4 2 2 3 10" xfId="5641"/>
    <cellStyle name="Comma 4 2 2 3 2" xfId="1669"/>
    <cellStyle name="Comma 4 2 2 3 2 2" xfId="1670"/>
    <cellStyle name="Comma 4 2 2 3 2 2 2" xfId="1671"/>
    <cellStyle name="Comma 4 2 2 3 2 2 2 2" xfId="3722"/>
    <cellStyle name="Comma 4 2 2 3 2 2 2 3" xfId="5644"/>
    <cellStyle name="Comma 4 2 2 3 2 2 3" xfId="3721"/>
    <cellStyle name="Comma 4 2 2 3 2 2 4" xfId="5643"/>
    <cellStyle name="Comma 4 2 2 3 2 3" xfId="1672"/>
    <cellStyle name="Comma 4 2 2 3 2 3 2" xfId="1673"/>
    <cellStyle name="Comma 4 2 2 3 2 3 2 2" xfId="3724"/>
    <cellStyle name="Comma 4 2 2 3 2 3 2 3" xfId="5646"/>
    <cellStyle name="Comma 4 2 2 3 2 3 3" xfId="3723"/>
    <cellStyle name="Comma 4 2 2 3 2 3 4" xfId="5645"/>
    <cellStyle name="Comma 4 2 2 3 2 4" xfId="1674"/>
    <cellStyle name="Comma 4 2 2 3 2 4 2" xfId="3725"/>
    <cellStyle name="Comma 4 2 2 3 2 4 3" xfId="5647"/>
    <cellStyle name="Comma 4 2 2 3 2 5" xfId="3720"/>
    <cellStyle name="Comma 4 2 2 3 2 6" xfId="5642"/>
    <cellStyle name="Comma 4 2 2 3 3" xfId="1675"/>
    <cellStyle name="Comma 4 2 2 3 3 2" xfId="1676"/>
    <cellStyle name="Comma 4 2 2 3 3 2 2" xfId="1677"/>
    <cellStyle name="Comma 4 2 2 3 3 2 2 2" xfId="3728"/>
    <cellStyle name="Comma 4 2 2 3 3 2 2 3" xfId="5650"/>
    <cellStyle name="Comma 4 2 2 3 3 2 3" xfId="3727"/>
    <cellStyle name="Comma 4 2 2 3 3 2 4" xfId="5649"/>
    <cellStyle name="Comma 4 2 2 3 3 3" xfId="1678"/>
    <cellStyle name="Comma 4 2 2 3 3 3 2" xfId="1679"/>
    <cellStyle name="Comma 4 2 2 3 3 3 2 2" xfId="3730"/>
    <cellStyle name="Comma 4 2 2 3 3 3 2 3" xfId="5652"/>
    <cellStyle name="Comma 4 2 2 3 3 3 3" xfId="3729"/>
    <cellStyle name="Comma 4 2 2 3 3 3 4" xfId="5651"/>
    <cellStyle name="Comma 4 2 2 3 3 4" xfId="1680"/>
    <cellStyle name="Comma 4 2 2 3 3 4 2" xfId="3731"/>
    <cellStyle name="Comma 4 2 2 3 3 4 3" xfId="5653"/>
    <cellStyle name="Comma 4 2 2 3 3 5" xfId="3726"/>
    <cellStyle name="Comma 4 2 2 3 3 6" xfId="5648"/>
    <cellStyle name="Comma 4 2 2 3 4" xfId="1681"/>
    <cellStyle name="Comma 4 2 2 3 4 2" xfId="1682"/>
    <cellStyle name="Comma 4 2 2 3 4 2 2" xfId="3733"/>
    <cellStyle name="Comma 4 2 2 3 4 2 3" xfId="5655"/>
    <cellStyle name="Comma 4 2 2 3 4 3" xfId="3732"/>
    <cellStyle name="Comma 4 2 2 3 4 4" xfId="5654"/>
    <cellStyle name="Comma 4 2 2 3 5" xfId="1683"/>
    <cellStyle name="Comma 4 2 2 3 5 2" xfId="1684"/>
    <cellStyle name="Comma 4 2 2 3 5 2 2" xfId="3735"/>
    <cellStyle name="Comma 4 2 2 3 5 2 3" xfId="5657"/>
    <cellStyle name="Comma 4 2 2 3 5 3" xfId="3734"/>
    <cellStyle name="Comma 4 2 2 3 5 4" xfId="5656"/>
    <cellStyle name="Comma 4 2 2 3 6" xfId="1685"/>
    <cellStyle name="Comma 4 2 2 3 6 2" xfId="3736"/>
    <cellStyle name="Comma 4 2 2 3 6 3" xfId="5658"/>
    <cellStyle name="Comma 4 2 2 3 7" xfId="1686"/>
    <cellStyle name="Comma 4 2 2 3 7 2" xfId="3737"/>
    <cellStyle name="Comma 4 2 2 3 7 3" xfId="5659"/>
    <cellStyle name="Comma 4 2 2 3 8" xfId="1687"/>
    <cellStyle name="Comma 4 2 2 3 8 2" xfId="3738"/>
    <cellStyle name="Comma 4 2 2 3 9" xfId="3719"/>
    <cellStyle name="Comma 4 2 2 4" xfId="1688"/>
    <cellStyle name="Comma 4 2 2 4 2" xfId="1689"/>
    <cellStyle name="Comma 4 2 2 4 2 2" xfId="1690"/>
    <cellStyle name="Comma 4 2 2 4 2 2 2" xfId="3741"/>
    <cellStyle name="Comma 4 2 2 4 2 2 3" xfId="5662"/>
    <cellStyle name="Comma 4 2 2 4 2 3" xfId="3740"/>
    <cellStyle name="Comma 4 2 2 4 2 4" xfId="5661"/>
    <cellStyle name="Comma 4 2 2 4 3" xfId="1691"/>
    <cellStyle name="Comma 4 2 2 4 3 2" xfId="1692"/>
    <cellStyle name="Comma 4 2 2 4 3 2 2" xfId="3743"/>
    <cellStyle name="Comma 4 2 2 4 3 2 3" xfId="5664"/>
    <cellStyle name="Comma 4 2 2 4 3 3" xfId="3742"/>
    <cellStyle name="Comma 4 2 2 4 3 4" xfId="5663"/>
    <cellStyle name="Comma 4 2 2 4 4" xfId="1693"/>
    <cellStyle name="Comma 4 2 2 4 4 2" xfId="3744"/>
    <cellStyle name="Comma 4 2 2 4 4 3" xfId="5665"/>
    <cellStyle name="Comma 4 2 2 4 5" xfId="1694"/>
    <cellStyle name="Comma 4 2 2 4 5 2" xfId="3745"/>
    <cellStyle name="Comma 4 2 2 4 6" xfId="3739"/>
    <cellStyle name="Comma 4 2 2 4 7" xfId="5660"/>
    <cellStyle name="Comma 4 2 2 5" xfId="1695"/>
    <cellStyle name="Comma 4 2 2 5 2" xfId="1696"/>
    <cellStyle name="Comma 4 2 2 5 2 2" xfId="1697"/>
    <cellStyle name="Comma 4 2 2 5 2 2 2" xfId="3748"/>
    <cellStyle name="Comma 4 2 2 5 2 2 3" xfId="5668"/>
    <cellStyle name="Comma 4 2 2 5 2 3" xfId="3747"/>
    <cellStyle name="Comma 4 2 2 5 2 4" xfId="5667"/>
    <cellStyle name="Comma 4 2 2 5 3" xfId="1698"/>
    <cellStyle name="Comma 4 2 2 5 3 2" xfId="1699"/>
    <cellStyle name="Comma 4 2 2 5 3 2 2" xfId="3750"/>
    <cellStyle name="Comma 4 2 2 5 3 2 3" xfId="5670"/>
    <cellStyle name="Comma 4 2 2 5 3 3" xfId="3749"/>
    <cellStyle name="Comma 4 2 2 5 3 4" xfId="5669"/>
    <cellStyle name="Comma 4 2 2 5 4" xfId="1700"/>
    <cellStyle name="Comma 4 2 2 5 4 2" xfId="3751"/>
    <cellStyle name="Comma 4 2 2 5 4 3" xfId="5671"/>
    <cellStyle name="Comma 4 2 2 5 5" xfId="3746"/>
    <cellStyle name="Comma 4 2 2 5 6" xfId="5666"/>
    <cellStyle name="Comma 4 2 2 6" xfId="1701"/>
    <cellStyle name="Comma 4 2 2 6 2" xfId="1702"/>
    <cellStyle name="Comma 4 2 2 6 2 2" xfId="1703"/>
    <cellStyle name="Comma 4 2 2 6 2 2 2" xfId="3754"/>
    <cellStyle name="Comma 4 2 2 6 2 2 3" xfId="5674"/>
    <cellStyle name="Comma 4 2 2 6 2 3" xfId="3753"/>
    <cellStyle name="Comma 4 2 2 6 2 4" xfId="5673"/>
    <cellStyle name="Comma 4 2 2 6 3" xfId="1704"/>
    <cellStyle name="Comma 4 2 2 6 3 2" xfId="1705"/>
    <cellStyle name="Comma 4 2 2 6 3 2 2" xfId="3756"/>
    <cellStyle name="Comma 4 2 2 6 3 2 3" xfId="5676"/>
    <cellStyle name="Comma 4 2 2 6 3 3" xfId="3755"/>
    <cellStyle name="Comma 4 2 2 6 3 4" xfId="5675"/>
    <cellStyle name="Comma 4 2 2 6 4" xfId="1706"/>
    <cellStyle name="Comma 4 2 2 6 4 2" xfId="3757"/>
    <cellStyle name="Comma 4 2 2 6 4 3" xfId="5677"/>
    <cellStyle name="Comma 4 2 2 6 5" xfId="3752"/>
    <cellStyle name="Comma 4 2 2 6 6" xfId="5672"/>
    <cellStyle name="Comma 4 2 2 7" xfId="1707"/>
    <cellStyle name="Comma 4 2 2 7 2" xfId="1708"/>
    <cellStyle name="Comma 4 2 2 7 2 2" xfId="1709"/>
    <cellStyle name="Comma 4 2 2 7 2 2 2" xfId="3760"/>
    <cellStyle name="Comma 4 2 2 7 2 2 3" xfId="5680"/>
    <cellStyle name="Comma 4 2 2 7 2 3" xfId="3759"/>
    <cellStyle name="Comma 4 2 2 7 2 4" xfId="5679"/>
    <cellStyle name="Comma 4 2 2 7 3" xfId="1710"/>
    <cellStyle name="Comma 4 2 2 7 3 2" xfId="1711"/>
    <cellStyle name="Comma 4 2 2 7 3 2 2" xfId="3762"/>
    <cellStyle name="Comma 4 2 2 7 3 2 3" xfId="5682"/>
    <cellStyle name="Comma 4 2 2 7 3 3" xfId="3761"/>
    <cellStyle name="Comma 4 2 2 7 3 4" xfId="5681"/>
    <cellStyle name="Comma 4 2 2 7 4" xfId="1712"/>
    <cellStyle name="Comma 4 2 2 7 4 2" xfId="3763"/>
    <cellStyle name="Comma 4 2 2 7 4 3" xfId="5683"/>
    <cellStyle name="Comma 4 2 2 7 5" xfId="3758"/>
    <cellStyle name="Comma 4 2 2 7 6" xfId="5678"/>
    <cellStyle name="Comma 4 2 2 8" xfId="1713"/>
    <cellStyle name="Comma 4 2 2 8 2" xfId="1714"/>
    <cellStyle name="Comma 4 2 2 8 2 2" xfId="1715"/>
    <cellStyle name="Comma 4 2 2 8 2 2 2" xfId="3766"/>
    <cellStyle name="Comma 4 2 2 8 2 2 3" xfId="5686"/>
    <cellStyle name="Comma 4 2 2 8 2 3" xfId="3765"/>
    <cellStyle name="Comma 4 2 2 8 2 4" xfId="5685"/>
    <cellStyle name="Comma 4 2 2 8 3" xfId="1716"/>
    <cellStyle name="Comma 4 2 2 8 3 2" xfId="1717"/>
    <cellStyle name="Comma 4 2 2 8 3 2 2" xfId="3768"/>
    <cellStyle name="Comma 4 2 2 8 3 2 3" xfId="5688"/>
    <cellStyle name="Comma 4 2 2 8 3 3" xfId="3767"/>
    <cellStyle name="Comma 4 2 2 8 3 4" xfId="5687"/>
    <cellStyle name="Comma 4 2 2 8 4" xfId="1718"/>
    <cellStyle name="Comma 4 2 2 8 4 2" xfId="3769"/>
    <cellStyle name="Comma 4 2 2 8 4 3" xfId="5689"/>
    <cellStyle name="Comma 4 2 2 8 5" xfId="3764"/>
    <cellStyle name="Comma 4 2 2 8 6" xfId="5684"/>
    <cellStyle name="Comma 4 2 2 9" xfId="1719"/>
    <cellStyle name="Comma 4 2 2 9 2" xfId="1720"/>
    <cellStyle name="Comma 4 2 2 9 2 2" xfId="1721"/>
    <cellStyle name="Comma 4 2 2 9 2 2 2" xfId="3772"/>
    <cellStyle name="Comma 4 2 2 9 2 2 3" xfId="5692"/>
    <cellStyle name="Comma 4 2 2 9 2 3" xfId="3771"/>
    <cellStyle name="Comma 4 2 2 9 2 4" xfId="5691"/>
    <cellStyle name="Comma 4 2 2 9 3" xfId="1722"/>
    <cellStyle name="Comma 4 2 2 9 3 2" xfId="1723"/>
    <cellStyle name="Comma 4 2 2 9 3 2 2" xfId="3774"/>
    <cellStyle name="Comma 4 2 2 9 3 2 3" xfId="5694"/>
    <cellStyle name="Comma 4 2 2 9 3 3" xfId="3773"/>
    <cellStyle name="Comma 4 2 2 9 3 4" xfId="5693"/>
    <cellStyle name="Comma 4 2 2 9 4" xfId="1724"/>
    <cellStyle name="Comma 4 2 2 9 4 2" xfId="3775"/>
    <cellStyle name="Comma 4 2 2 9 4 3" xfId="5695"/>
    <cellStyle name="Comma 4 2 2 9 5" xfId="3770"/>
    <cellStyle name="Comma 4 2 2 9 6" xfId="5690"/>
    <cellStyle name="Comma 4 2 20" xfId="3657"/>
    <cellStyle name="Comma 4 2 21" xfId="5584"/>
    <cellStyle name="Comma 4 2 3" xfId="1725"/>
    <cellStyle name="Comma 4 2 3 10" xfId="5696"/>
    <cellStyle name="Comma 4 2 3 2" xfId="1726"/>
    <cellStyle name="Comma 4 2 3 2 2" xfId="1727"/>
    <cellStyle name="Comma 4 2 3 2 2 2" xfId="1728"/>
    <cellStyle name="Comma 4 2 3 2 2 2 2" xfId="3779"/>
    <cellStyle name="Comma 4 2 3 2 2 2 3" xfId="5699"/>
    <cellStyle name="Comma 4 2 3 2 2 3" xfId="3778"/>
    <cellStyle name="Comma 4 2 3 2 2 4" xfId="5698"/>
    <cellStyle name="Comma 4 2 3 2 3" xfId="1729"/>
    <cellStyle name="Comma 4 2 3 2 3 2" xfId="1730"/>
    <cellStyle name="Comma 4 2 3 2 3 2 2" xfId="3781"/>
    <cellStyle name="Comma 4 2 3 2 3 2 3" xfId="5701"/>
    <cellStyle name="Comma 4 2 3 2 3 3" xfId="3780"/>
    <cellStyle name="Comma 4 2 3 2 3 4" xfId="5700"/>
    <cellStyle name="Comma 4 2 3 2 4" xfId="1731"/>
    <cellStyle name="Comma 4 2 3 2 4 2" xfId="3782"/>
    <cellStyle name="Comma 4 2 3 2 4 3" xfId="5702"/>
    <cellStyle name="Comma 4 2 3 2 5" xfId="1732"/>
    <cellStyle name="Comma 4 2 3 2 5 2" xfId="3783"/>
    <cellStyle name="Comma 4 2 3 2 6" xfId="3777"/>
    <cellStyle name="Comma 4 2 3 2 7" xfId="5697"/>
    <cellStyle name="Comma 4 2 3 3" xfId="1733"/>
    <cellStyle name="Comma 4 2 3 3 2" xfId="1734"/>
    <cellStyle name="Comma 4 2 3 3 2 2" xfId="1735"/>
    <cellStyle name="Comma 4 2 3 3 2 2 2" xfId="3786"/>
    <cellStyle name="Comma 4 2 3 3 2 2 3" xfId="5705"/>
    <cellStyle name="Comma 4 2 3 3 2 3" xfId="3785"/>
    <cellStyle name="Comma 4 2 3 3 2 4" xfId="5704"/>
    <cellStyle name="Comma 4 2 3 3 3" xfId="1736"/>
    <cellStyle name="Comma 4 2 3 3 3 2" xfId="1737"/>
    <cellStyle name="Comma 4 2 3 3 3 2 2" xfId="3788"/>
    <cellStyle name="Comma 4 2 3 3 3 2 3" xfId="5707"/>
    <cellStyle name="Comma 4 2 3 3 3 3" xfId="3787"/>
    <cellStyle name="Comma 4 2 3 3 3 4" xfId="5706"/>
    <cellStyle name="Comma 4 2 3 3 4" xfId="1738"/>
    <cellStyle name="Comma 4 2 3 3 4 2" xfId="3789"/>
    <cellStyle name="Comma 4 2 3 3 4 3" xfId="5708"/>
    <cellStyle name="Comma 4 2 3 3 5" xfId="1739"/>
    <cellStyle name="Comma 4 2 3 3 5 2" xfId="3790"/>
    <cellStyle name="Comma 4 2 3 3 6" xfId="3784"/>
    <cellStyle name="Comma 4 2 3 3 7" xfId="5703"/>
    <cellStyle name="Comma 4 2 3 4" xfId="1740"/>
    <cellStyle name="Comma 4 2 3 4 2" xfId="1741"/>
    <cellStyle name="Comma 4 2 3 4 2 2" xfId="3792"/>
    <cellStyle name="Comma 4 2 3 4 2 3" xfId="5710"/>
    <cellStyle name="Comma 4 2 3 4 3" xfId="3791"/>
    <cellStyle name="Comma 4 2 3 4 4" xfId="5709"/>
    <cellStyle name="Comma 4 2 3 5" xfId="1742"/>
    <cellStyle name="Comma 4 2 3 5 2" xfId="1743"/>
    <cellStyle name="Comma 4 2 3 5 2 2" xfId="3794"/>
    <cellStyle name="Comma 4 2 3 5 2 3" xfId="5712"/>
    <cellStyle name="Comma 4 2 3 5 3" xfId="3793"/>
    <cellStyle name="Comma 4 2 3 5 4" xfId="5711"/>
    <cellStyle name="Comma 4 2 3 6" xfId="1744"/>
    <cellStyle name="Comma 4 2 3 6 2" xfId="3795"/>
    <cellStyle name="Comma 4 2 3 6 3" xfId="5713"/>
    <cellStyle name="Comma 4 2 3 7" xfId="1745"/>
    <cellStyle name="Comma 4 2 3 7 2" xfId="3796"/>
    <cellStyle name="Comma 4 2 3 7 3" xfId="5714"/>
    <cellStyle name="Comma 4 2 3 8" xfId="1746"/>
    <cellStyle name="Comma 4 2 3 8 2" xfId="3797"/>
    <cellStyle name="Comma 4 2 3 9" xfId="3776"/>
    <cellStyle name="Comma 4 2 4" xfId="1747"/>
    <cellStyle name="Comma 4 2 4 10" xfId="5715"/>
    <cellStyle name="Comma 4 2 4 2" xfId="1748"/>
    <cellStyle name="Comma 4 2 4 2 2" xfId="1749"/>
    <cellStyle name="Comma 4 2 4 2 2 2" xfId="1750"/>
    <cellStyle name="Comma 4 2 4 2 2 2 2" xfId="3801"/>
    <cellStyle name="Comma 4 2 4 2 2 2 3" xfId="5718"/>
    <cellStyle name="Comma 4 2 4 2 2 3" xfId="3800"/>
    <cellStyle name="Comma 4 2 4 2 2 4" xfId="5717"/>
    <cellStyle name="Comma 4 2 4 2 3" xfId="1751"/>
    <cellStyle name="Comma 4 2 4 2 3 2" xfId="1752"/>
    <cellStyle name="Comma 4 2 4 2 3 2 2" xfId="3803"/>
    <cellStyle name="Comma 4 2 4 2 3 2 3" xfId="5720"/>
    <cellStyle name="Comma 4 2 4 2 3 3" xfId="3802"/>
    <cellStyle name="Comma 4 2 4 2 3 4" xfId="5719"/>
    <cellStyle name="Comma 4 2 4 2 4" xfId="1753"/>
    <cellStyle name="Comma 4 2 4 2 4 2" xfId="3804"/>
    <cellStyle name="Comma 4 2 4 2 4 3" xfId="5721"/>
    <cellStyle name="Comma 4 2 4 2 5" xfId="3799"/>
    <cellStyle name="Comma 4 2 4 2 6" xfId="5716"/>
    <cellStyle name="Comma 4 2 4 3" xfId="1754"/>
    <cellStyle name="Comma 4 2 4 3 2" xfId="1755"/>
    <cellStyle name="Comma 4 2 4 3 2 2" xfId="1756"/>
    <cellStyle name="Comma 4 2 4 3 2 2 2" xfId="3807"/>
    <cellStyle name="Comma 4 2 4 3 2 2 3" xfId="5724"/>
    <cellStyle name="Comma 4 2 4 3 2 3" xfId="3806"/>
    <cellStyle name="Comma 4 2 4 3 2 4" xfId="5723"/>
    <cellStyle name="Comma 4 2 4 3 3" xfId="1757"/>
    <cellStyle name="Comma 4 2 4 3 3 2" xfId="1758"/>
    <cellStyle name="Comma 4 2 4 3 3 2 2" xfId="3809"/>
    <cellStyle name="Comma 4 2 4 3 3 2 3" xfId="5726"/>
    <cellStyle name="Comma 4 2 4 3 3 3" xfId="3808"/>
    <cellStyle name="Comma 4 2 4 3 3 4" xfId="5725"/>
    <cellStyle name="Comma 4 2 4 3 4" xfId="1759"/>
    <cellStyle name="Comma 4 2 4 3 4 2" xfId="3810"/>
    <cellStyle name="Comma 4 2 4 3 4 3" xfId="5727"/>
    <cellStyle name="Comma 4 2 4 3 5" xfId="3805"/>
    <cellStyle name="Comma 4 2 4 3 6" xfId="5722"/>
    <cellStyle name="Comma 4 2 4 4" xfId="1760"/>
    <cellStyle name="Comma 4 2 4 4 2" xfId="1761"/>
    <cellStyle name="Comma 4 2 4 4 2 2" xfId="3812"/>
    <cellStyle name="Comma 4 2 4 4 2 3" xfId="5729"/>
    <cellStyle name="Comma 4 2 4 4 3" xfId="3811"/>
    <cellStyle name="Comma 4 2 4 4 4" xfId="5728"/>
    <cellStyle name="Comma 4 2 4 5" xfId="1762"/>
    <cellStyle name="Comma 4 2 4 5 2" xfId="1763"/>
    <cellStyle name="Comma 4 2 4 5 2 2" xfId="3814"/>
    <cellStyle name="Comma 4 2 4 5 2 3" xfId="5731"/>
    <cellStyle name="Comma 4 2 4 5 3" xfId="3813"/>
    <cellStyle name="Comma 4 2 4 5 4" xfId="5730"/>
    <cellStyle name="Comma 4 2 4 6" xfId="1764"/>
    <cellStyle name="Comma 4 2 4 6 2" xfId="3815"/>
    <cellStyle name="Comma 4 2 4 6 3" xfId="5732"/>
    <cellStyle name="Comma 4 2 4 7" xfId="1765"/>
    <cellStyle name="Comma 4 2 4 7 2" xfId="3816"/>
    <cellStyle name="Comma 4 2 4 7 3" xfId="5733"/>
    <cellStyle name="Comma 4 2 4 8" xfId="1766"/>
    <cellStyle name="Comma 4 2 4 8 2" xfId="3817"/>
    <cellStyle name="Comma 4 2 4 9" xfId="3798"/>
    <cellStyle name="Comma 4 2 5" xfId="1767"/>
    <cellStyle name="Comma 4 2 5 2" xfId="1768"/>
    <cellStyle name="Comma 4 2 5 2 2" xfId="1769"/>
    <cellStyle name="Comma 4 2 5 2 2 2" xfId="3820"/>
    <cellStyle name="Comma 4 2 5 2 2 3" xfId="5736"/>
    <cellStyle name="Comma 4 2 5 2 3" xfId="3819"/>
    <cellStyle name="Comma 4 2 5 2 4" xfId="5735"/>
    <cellStyle name="Comma 4 2 5 3" xfId="1770"/>
    <cellStyle name="Comma 4 2 5 3 2" xfId="1771"/>
    <cellStyle name="Comma 4 2 5 3 2 2" xfId="3822"/>
    <cellStyle name="Comma 4 2 5 3 2 3" xfId="5738"/>
    <cellStyle name="Comma 4 2 5 3 3" xfId="3821"/>
    <cellStyle name="Comma 4 2 5 3 4" xfId="5737"/>
    <cellStyle name="Comma 4 2 5 4" xfId="1772"/>
    <cellStyle name="Comma 4 2 5 4 2" xfId="3823"/>
    <cellStyle name="Comma 4 2 5 4 3" xfId="5739"/>
    <cellStyle name="Comma 4 2 5 5" xfId="1773"/>
    <cellStyle name="Comma 4 2 5 5 2" xfId="3824"/>
    <cellStyle name="Comma 4 2 5 6" xfId="3818"/>
    <cellStyle name="Comma 4 2 5 7" xfId="5734"/>
    <cellStyle name="Comma 4 2 6" xfId="1774"/>
    <cellStyle name="Comma 4 2 6 2" xfId="1775"/>
    <cellStyle name="Comma 4 2 6 2 2" xfId="1776"/>
    <cellStyle name="Comma 4 2 6 2 2 2" xfId="3827"/>
    <cellStyle name="Comma 4 2 6 2 2 3" xfId="5742"/>
    <cellStyle name="Comma 4 2 6 2 3" xfId="3826"/>
    <cellStyle name="Comma 4 2 6 2 4" xfId="5741"/>
    <cellStyle name="Comma 4 2 6 3" xfId="1777"/>
    <cellStyle name="Comma 4 2 6 3 2" xfId="1778"/>
    <cellStyle name="Comma 4 2 6 3 2 2" xfId="3829"/>
    <cellStyle name="Comma 4 2 6 3 2 3" xfId="5744"/>
    <cellStyle name="Comma 4 2 6 3 3" xfId="3828"/>
    <cellStyle name="Comma 4 2 6 3 4" xfId="5743"/>
    <cellStyle name="Comma 4 2 6 4" xfId="1779"/>
    <cellStyle name="Comma 4 2 6 4 2" xfId="3830"/>
    <cellStyle name="Comma 4 2 6 4 3" xfId="5745"/>
    <cellStyle name="Comma 4 2 6 5" xfId="3825"/>
    <cellStyle name="Comma 4 2 6 6" xfId="5740"/>
    <cellStyle name="Comma 4 2 7" xfId="1780"/>
    <cellStyle name="Comma 4 2 7 2" xfId="1781"/>
    <cellStyle name="Comma 4 2 7 2 2" xfId="1782"/>
    <cellStyle name="Comma 4 2 7 2 2 2" xfId="3833"/>
    <cellStyle name="Comma 4 2 7 2 2 3" xfId="5748"/>
    <cellStyle name="Comma 4 2 7 2 3" xfId="3832"/>
    <cellStyle name="Comma 4 2 7 2 4" xfId="5747"/>
    <cellStyle name="Comma 4 2 7 3" xfId="1783"/>
    <cellStyle name="Comma 4 2 7 3 2" xfId="1784"/>
    <cellStyle name="Comma 4 2 7 3 2 2" xfId="3835"/>
    <cellStyle name="Comma 4 2 7 3 2 3" xfId="5750"/>
    <cellStyle name="Comma 4 2 7 3 3" xfId="3834"/>
    <cellStyle name="Comma 4 2 7 3 4" xfId="5749"/>
    <cellStyle name="Comma 4 2 7 4" xfId="1785"/>
    <cellStyle name="Comma 4 2 7 4 2" xfId="3836"/>
    <cellStyle name="Comma 4 2 7 4 3" xfId="5751"/>
    <cellStyle name="Comma 4 2 7 5" xfId="3831"/>
    <cellStyle name="Comma 4 2 7 6" xfId="5746"/>
    <cellStyle name="Comma 4 2 8" xfId="1786"/>
    <cellStyle name="Comma 4 2 8 2" xfId="1787"/>
    <cellStyle name="Comma 4 2 8 2 2" xfId="1788"/>
    <cellStyle name="Comma 4 2 8 2 2 2" xfId="3839"/>
    <cellStyle name="Comma 4 2 8 2 2 3" xfId="5754"/>
    <cellStyle name="Comma 4 2 8 2 3" xfId="3838"/>
    <cellStyle name="Comma 4 2 8 2 4" xfId="5753"/>
    <cellStyle name="Comma 4 2 8 3" xfId="1789"/>
    <cellStyle name="Comma 4 2 8 3 2" xfId="1790"/>
    <cellStyle name="Comma 4 2 8 3 2 2" xfId="3841"/>
    <cellStyle name="Comma 4 2 8 3 2 3" xfId="5756"/>
    <cellStyle name="Comma 4 2 8 3 3" xfId="3840"/>
    <cellStyle name="Comma 4 2 8 3 4" xfId="5755"/>
    <cellStyle name="Comma 4 2 8 4" xfId="1791"/>
    <cellStyle name="Comma 4 2 8 4 2" xfId="3842"/>
    <cellStyle name="Comma 4 2 8 4 3" xfId="5757"/>
    <cellStyle name="Comma 4 2 8 5" xfId="3837"/>
    <cellStyle name="Comma 4 2 8 6" xfId="5752"/>
    <cellStyle name="Comma 4 2 9" xfId="1792"/>
    <cellStyle name="Comma 4 2 9 2" xfId="1793"/>
    <cellStyle name="Comma 4 2 9 2 2" xfId="1794"/>
    <cellStyle name="Comma 4 2 9 2 2 2" xfId="3845"/>
    <cellStyle name="Comma 4 2 9 2 2 3" xfId="5760"/>
    <cellStyle name="Comma 4 2 9 2 3" xfId="3844"/>
    <cellStyle name="Comma 4 2 9 2 4" xfId="5759"/>
    <cellStyle name="Comma 4 2 9 3" xfId="1795"/>
    <cellStyle name="Comma 4 2 9 3 2" xfId="1796"/>
    <cellStyle name="Comma 4 2 9 3 2 2" xfId="3847"/>
    <cellStyle name="Comma 4 2 9 3 2 3" xfId="5762"/>
    <cellStyle name="Comma 4 2 9 3 3" xfId="3846"/>
    <cellStyle name="Comma 4 2 9 3 4" xfId="5761"/>
    <cellStyle name="Comma 4 2 9 4" xfId="1797"/>
    <cellStyle name="Comma 4 2 9 4 2" xfId="3848"/>
    <cellStyle name="Comma 4 2 9 4 3" xfId="5763"/>
    <cellStyle name="Comma 4 2 9 5" xfId="3843"/>
    <cellStyle name="Comma 4 2 9 6" xfId="5758"/>
    <cellStyle name="Comma 4 20" xfId="1798"/>
    <cellStyle name="Comma 4 20 2" xfId="3849"/>
    <cellStyle name="Comma 4 21" xfId="3626"/>
    <cellStyle name="Comma 4 22" xfId="5553"/>
    <cellStyle name="Comma 4 3" xfId="1799"/>
    <cellStyle name="Comma 4 3 10" xfId="1800"/>
    <cellStyle name="Comma 4 3 10 2" xfId="1801"/>
    <cellStyle name="Comma 4 3 10 2 2" xfId="3852"/>
    <cellStyle name="Comma 4 3 10 2 3" xfId="5766"/>
    <cellStyle name="Comma 4 3 10 3" xfId="3851"/>
    <cellStyle name="Comma 4 3 10 4" xfId="5765"/>
    <cellStyle name="Comma 4 3 11" xfId="1802"/>
    <cellStyle name="Comma 4 3 11 2" xfId="1803"/>
    <cellStyle name="Comma 4 3 11 2 2" xfId="3854"/>
    <cellStyle name="Comma 4 3 11 2 3" xfId="5768"/>
    <cellStyle name="Comma 4 3 11 3" xfId="3853"/>
    <cellStyle name="Comma 4 3 11 4" xfId="5767"/>
    <cellStyle name="Comma 4 3 12" xfId="1804"/>
    <cellStyle name="Comma 4 3 12 2" xfId="1805"/>
    <cellStyle name="Comma 4 3 12 2 2" xfId="3856"/>
    <cellStyle name="Comma 4 3 12 2 3" xfId="5770"/>
    <cellStyle name="Comma 4 3 12 3" xfId="3855"/>
    <cellStyle name="Comma 4 3 12 4" xfId="5769"/>
    <cellStyle name="Comma 4 3 13" xfId="1806"/>
    <cellStyle name="Comma 4 3 13 2" xfId="1807"/>
    <cellStyle name="Comma 4 3 13 2 2" xfId="3858"/>
    <cellStyle name="Comma 4 3 13 2 3" xfId="5772"/>
    <cellStyle name="Comma 4 3 13 3" xfId="3857"/>
    <cellStyle name="Comma 4 3 13 4" xfId="5771"/>
    <cellStyle name="Comma 4 3 14" xfId="1808"/>
    <cellStyle name="Comma 4 3 14 2" xfId="1809"/>
    <cellStyle name="Comma 4 3 14 2 2" xfId="3860"/>
    <cellStyle name="Comma 4 3 14 2 3" xfId="5774"/>
    <cellStyle name="Comma 4 3 14 3" xfId="3859"/>
    <cellStyle name="Comma 4 3 14 4" xfId="5773"/>
    <cellStyle name="Comma 4 3 15" xfId="1810"/>
    <cellStyle name="Comma 4 3 15 2" xfId="3861"/>
    <cellStyle name="Comma 4 3 15 3" xfId="5775"/>
    <cellStyle name="Comma 4 3 16" xfId="1811"/>
    <cellStyle name="Comma 4 3 16 2" xfId="3862"/>
    <cellStyle name="Comma 4 3 16 3" xfId="5776"/>
    <cellStyle name="Comma 4 3 17" xfId="1812"/>
    <cellStyle name="Comma 4 3 17 2" xfId="3863"/>
    <cellStyle name="Comma 4 3 17 3" xfId="5777"/>
    <cellStyle name="Comma 4 3 18" xfId="1813"/>
    <cellStyle name="Comma 4 3 18 2" xfId="3864"/>
    <cellStyle name="Comma 4 3 19" xfId="3850"/>
    <cellStyle name="Comma 4 3 2" xfId="1814"/>
    <cellStyle name="Comma 4 3 2 10" xfId="3865"/>
    <cellStyle name="Comma 4 3 2 11" xfId="5778"/>
    <cellStyle name="Comma 4 3 2 2" xfId="1815"/>
    <cellStyle name="Comma 4 3 2 2 2" xfId="1816"/>
    <cellStyle name="Comma 4 3 2 2 2 2" xfId="1817"/>
    <cellStyle name="Comma 4 3 2 2 2 2 2" xfId="3868"/>
    <cellStyle name="Comma 4 3 2 2 2 2 3" xfId="5781"/>
    <cellStyle name="Comma 4 3 2 2 2 3" xfId="3867"/>
    <cellStyle name="Comma 4 3 2 2 2 4" xfId="5780"/>
    <cellStyle name="Comma 4 3 2 2 3" xfId="1818"/>
    <cellStyle name="Comma 4 3 2 2 3 2" xfId="1819"/>
    <cellStyle name="Comma 4 3 2 2 3 2 2" xfId="3870"/>
    <cellStyle name="Comma 4 3 2 2 3 2 3" xfId="5783"/>
    <cellStyle name="Comma 4 3 2 2 3 3" xfId="3869"/>
    <cellStyle name="Comma 4 3 2 2 3 4" xfId="5782"/>
    <cellStyle name="Comma 4 3 2 2 4" xfId="1820"/>
    <cellStyle name="Comma 4 3 2 2 4 2" xfId="3871"/>
    <cellStyle name="Comma 4 3 2 2 4 3" xfId="5784"/>
    <cellStyle name="Comma 4 3 2 2 5" xfId="1821"/>
    <cellStyle name="Comma 4 3 2 2 5 2" xfId="3872"/>
    <cellStyle name="Comma 4 3 2 2 6" xfId="3866"/>
    <cellStyle name="Comma 4 3 2 2 7" xfId="5779"/>
    <cellStyle name="Comma 4 3 2 3" xfId="1822"/>
    <cellStyle name="Comma 4 3 2 3 2" xfId="1823"/>
    <cellStyle name="Comma 4 3 2 3 2 2" xfId="1824"/>
    <cellStyle name="Comma 4 3 2 3 2 2 2" xfId="3875"/>
    <cellStyle name="Comma 4 3 2 3 2 2 3" xfId="5787"/>
    <cellStyle name="Comma 4 3 2 3 2 3" xfId="3874"/>
    <cellStyle name="Comma 4 3 2 3 2 4" xfId="5786"/>
    <cellStyle name="Comma 4 3 2 3 3" xfId="1825"/>
    <cellStyle name="Comma 4 3 2 3 3 2" xfId="1826"/>
    <cellStyle name="Comma 4 3 2 3 3 2 2" xfId="3877"/>
    <cellStyle name="Comma 4 3 2 3 3 2 3" xfId="5789"/>
    <cellStyle name="Comma 4 3 2 3 3 3" xfId="3876"/>
    <cellStyle name="Comma 4 3 2 3 3 4" xfId="5788"/>
    <cellStyle name="Comma 4 3 2 3 4" xfId="1827"/>
    <cellStyle name="Comma 4 3 2 3 4 2" xfId="3878"/>
    <cellStyle name="Comma 4 3 2 3 4 3" xfId="5790"/>
    <cellStyle name="Comma 4 3 2 3 5" xfId="1828"/>
    <cellStyle name="Comma 4 3 2 3 5 2" xfId="3879"/>
    <cellStyle name="Comma 4 3 2 3 6" xfId="3873"/>
    <cellStyle name="Comma 4 3 2 3 7" xfId="5785"/>
    <cellStyle name="Comma 4 3 2 4" xfId="1829"/>
    <cellStyle name="Comma 4 3 2 4 2" xfId="1830"/>
    <cellStyle name="Comma 4 3 2 4 2 2" xfId="3881"/>
    <cellStyle name="Comma 4 3 2 4 2 3" xfId="5792"/>
    <cellStyle name="Comma 4 3 2 4 3" xfId="3880"/>
    <cellStyle name="Comma 4 3 2 4 4" xfId="5791"/>
    <cellStyle name="Comma 4 3 2 5" xfId="1831"/>
    <cellStyle name="Comma 4 3 2 5 2" xfId="1832"/>
    <cellStyle name="Comma 4 3 2 5 2 2" xfId="3883"/>
    <cellStyle name="Comma 4 3 2 5 2 3" xfId="5794"/>
    <cellStyle name="Comma 4 3 2 5 3" xfId="3882"/>
    <cellStyle name="Comma 4 3 2 5 4" xfId="5793"/>
    <cellStyle name="Comma 4 3 2 6" xfId="1833"/>
    <cellStyle name="Comma 4 3 2 6 2" xfId="3884"/>
    <cellStyle name="Comma 4 3 2 6 3" xfId="5795"/>
    <cellStyle name="Comma 4 3 2 7" xfId="1834"/>
    <cellStyle name="Comma 4 3 2 7 2" xfId="3885"/>
    <cellStyle name="Comma 4 3 2 7 3" xfId="5796"/>
    <cellStyle name="Comma 4 3 2 8" xfId="1835"/>
    <cellStyle name="Comma 4 3 2 8 2" xfId="3886"/>
    <cellStyle name="Comma 4 3 2 8 3" xfId="5797"/>
    <cellStyle name="Comma 4 3 2 9" xfId="1836"/>
    <cellStyle name="Comma 4 3 2 9 2" xfId="3887"/>
    <cellStyle name="Comma 4 3 20" xfId="5764"/>
    <cellStyle name="Comma 4 3 3" xfId="1837"/>
    <cellStyle name="Comma 4 3 3 10" xfId="5798"/>
    <cellStyle name="Comma 4 3 3 2" xfId="1838"/>
    <cellStyle name="Comma 4 3 3 2 2" xfId="1839"/>
    <cellStyle name="Comma 4 3 3 2 2 2" xfId="1840"/>
    <cellStyle name="Comma 4 3 3 2 2 2 2" xfId="3891"/>
    <cellStyle name="Comma 4 3 3 2 2 2 3" xfId="5801"/>
    <cellStyle name="Comma 4 3 3 2 2 3" xfId="3890"/>
    <cellStyle name="Comma 4 3 3 2 2 4" xfId="5800"/>
    <cellStyle name="Comma 4 3 3 2 3" xfId="1841"/>
    <cellStyle name="Comma 4 3 3 2 3 2" xfId="1842"/>
    <cellStyle name="Comma 4 3 3 2 3 2 2" xfId="3893"/>
    <cellStyle name="Comma 4 3 3 2 3 2 3" xfId="5803"/>
    <cellStyle name="Comma 4 3 3 2 3 3" xfId="3892"/>
    <cellStyle name="Comma 4 3 3 2 3 4" xfId="5802"/>
    <cellStyle name="Comma 4 3 3 2 4" xfId="1843"/>
    <cellStyle name="Comma 4 3 3 2 4 2" xfId="3894"/>
    <cellStyle name="Comma 4 3 3 2 4 3" xfId="5804"/>
    <cellStyle name="Comma 4 3 3 2 5" xfId="3889"/>
    <cellStyle name="Comma 4 3 3 2 6" xfId="5799"/>
    <cellStyle name="Comma 4 3 3 3" xfId="1844"/>
    <cellStyle name="Comma 4 3 3 3 2" xfId="1845"/>
    <cellStyle name="Comma 4 3 3 3 2 2" xfId="1846"/>
    <cellStyle name="Comma 4 3 3 3 2 2 2" xfId="3897"/>
    <cellStyle name="Comma 4 3 3 3 2 2 3" xfId="5807"/>
    <cellStyle name="Comma 4 3 3 3 2 3" xfId="3896"/>
    <cellStyle name="Comma 4 3 3 3 2 4" xfId="5806"/>
    <cellStyle name="Comma 4 3 3 3 3" xfId="1847"/>
    <cellStyle name="Comma 4 3 3 3 3 2" xfId="1848"/>
    <cellStyle name="Comma 4 3 3 3 3 2 2" xfId="3899"/>
    <cellStyle name="Comma 4 3 3 3 3 2 3" xfId="5809"/>
    <cellStyle name="Comma 4 3 3 3 3 3" xfId="3898"/>
    <cellStyle name="Comma 4 3 3 3 3 4" xfId="5808"/>
    <cellStyle name="Comma 4 3 3 3 4" xfId="1849"/>
    <cellStyle name="Comma 4 3 3 3 4 2" xfId="3900"/>
    <cellStyle name="Comma 4 3 3 3 4 3" xfId="5810"/>
    <cellStyle name="Comma 4 3 3 3 5" xfId="3895"/>
    <cellStyle name="Comma 4 3 3 3 6" xfId="5805"/>
    <cellStyle name="Comma 4 3 3 4" xfId="1850"/>
    <cellStyle name="Comma 4 3 3 4 2" xfId="1851"/>
    <cellStyle name="Comma 4 3 3 4 2 2" xfId="3902"/>
    <cellStyle name="Comma 4 3 3 4 2 3" xfId="5812"/>
    <cellStyle name="Comma 4 3 3 4 3" xfId="3901"/>
    <cellStyle name="Comma 4 3 3 4 4" xfId="5811"/>
    <cellStyle name="Comma 4 3 3 5" xfId="1852"/>
    <cellStyle name="Comma 4 3 3 5 2" xfId="1853"/>
    <cellStyle name="Comma 4 3 3 5 2 2" xfId="3904"/>
    <cellStyle name="Comma 4 3 3 5 2 3" xfId="5814"/>
    <cellStyle name="Comma 4 3 3 5 3" xfId="3903"/>
    <cellStyle name="Comma 4 3 3 5 4" xfId="5813"/>
    <cellStyle name="Comma 4 3 3 6" xfId="1854"/>
    <cellStyle name="Comma 4 3 3 6 2" xfId="3905"/>
    <cellStyle name="Comma 4 3 3 6 3" xfId="5815"/>
    <cellStyle name="Comma 4 3 3 7" xfId="1855"/>
    <cellStyle name="Comma 4 3 3 7 2" xfId="3906"/>
    <cellStyle name="Comma 4 3 3 7 3" xfId="5816"/>
    <cellStyle name="Comma 4 3 3 8" xfId="1856"/>
    <cellStyle name="Comma 4 3 3 8 2" xfId="3907"/>
    <cellStyle name="Comma 4 3 3 9" xfId="3888"/>
    <cellStyle name="Comma 4 3 4" xfId="1857"/>
    <cellStyle name="Comma 4 3 4 2" xfId="1858"/>
    <cellStyle name="Comma 4 3 4 2 2" xfId="1859"/>
    <cellStyle name="Comma 4 3 4 2 2 2" xfId="1860"/>
    <cellStyle name="Comma 4 3 4 2 2 2 2" xfId="3911"/>
    <cellStyle name="Comma 4 3 4 2 2 2 3" xfId="5820"/>
    <cellStyle name="Comma 4 3 4 2 2 3" xfId="3910"/>
    <cellStyle name="Comma 4 3 4 2 2 4" xfId="5819"/>
    <cellStyle name="Comma 4 3 4 2 3" xfId="1861"/>
    <cellStyle name="Comma 4 3 4 2 3 2" xfId="3912"/>
    <cellStyle name="Comma 4 3 4 2 3 3" xfId="5821"/>
    <cellStyle name="Comma 4 3 4 2 4" xfId="3909"/>
    <cellStyle name="Comma 4 3 4 2 5" xfId="5818"/>
    <cellStyle name="Comma 4 3 4 3" xfId="1862"/>
    <cellStyle name="Comma 4 3 4 3 2" xfId="1863"/>
    <cellStyle name="Comma 4 3 4 3 2 2" xfId="3914"/>
    <cellStyle name="Comma 4 3 4 3 2 3" xfId="5823"/>
    <cellStyle name="Comma 4 3 4 3 3" xfId="3913"/>
    <cellStyle name="Comma 4 3 4 3 4" xfId="5822"/>
    <cellStyle name="Comma 4 3 4 4" xfId="1864"/>
    <cellStyle name="Comma 4 3 4 4 2" xfId="1865"/>
    <cellStyle name="Comma 4 3 4 4 2 2" xfId="3916"/>
    <cellStyle name="Comma 4 3 4 4 2 3" xfId="5825"/>
    <cellStyle name="Comma 4 3 4 4 3" xfId="3915"/>
    <cellStyle name="Comma 4 3 4 4 4" xfId="5824"/>
    <cellStyle name="Comma 4 3 4 5" xfId="1866"/>
    <cellStyle name="Comma 4 3 4 5 2" xfId="3917"/>
    <cellStyle name="Comma 4 3 4 5 3" xfId="5826"/>
    <cellStyle name="Comma 4 3 4 6" xfId="1867"/>
    <cellStyle name="Comma 4 3 4 6 2" xfId="3918"/>
    <cellStyle name="Comma 4 3 4 7" xfId="3908"/>
    <cellStyle name="Comma 4 3 4 8" xfId="5817"/>
    <cellStyle name="Comma 4 3 5" xfId="1868"/>
    <cellStyle name="Comma 4 3 5 2" xfId="1869"/>
    <cellStyle name="Comma 4 3 5 2 2" xfId="1870"/>
    <cellStyle name="Comma 4 3 5 2 2 2" xfId="3921"/>
    <cellStyle name="Comma 4 3 5 2 2 3" xfId="5829"/>
    <cellStyle name="Comma 4 3 5 2 3" xfId="3920"/>
    <cellStyle name="Comma 4 3 5 2 4" xfId="5828"/>
    <cellStyle name="Comma 4 3 5 3" xfId="1871"/>
    <cellStyle name="Comma 4 3 5 3 2" xfId="1872"/>
    <cellStyle name="Comma 4 3 5 3 2 2" xfId="3923"/>
    <cellStyle name="Comma 4 3 5 3 2 3" xfId="5831"/>
    <cellStyle name="Comma 4 3 5 3 3" xfId="3922"/>
    <cellStyle name="Comma 4 3 5 3 4" xfId="5830"/>
    <cellStyle name="Comma 4 3 5 4" xfId="1873"/>
    <cellStyle name="Comma 4 3 5 4 2" xfId="1874"/>
    <cellStyle name="Comma 4 3 5 4 2 2" xfId="3925"/>
    <cellStyle name="Comma 4 3 5 4 2 3" xfId="5833"/>
    <cellStyle name="Comma 4 3 5 4 3" xfId="3924"/>
    <cellStyle name="Comma 4 3 5 4 4" xfId="5832"/>
    <cellStyle name="Comma 4 3 5 5" xfId="1875"/>
    <cellStyle name="Comma 4 3 5 5 2" xfId="3926"/>
    <cellStyle name="Comma 4 3 5 5 3" xfId="5834"/>
    <cellStyle name="Comma 4 3 5 6" xfId="3919"/>
    <cellStyle name="Comma 4 3 5 7" xfId="5827"/>
    <cellStyle name="Comma 4 3 6" xfId="1876"/>
    <cellStyle name="Comma 4 3 6 2" xfId="1877"/>
    <cellStyle name="Comma 4 3 6 2 2" xfId="1878"/>
    <cellStyle name="Comma 4 3 6 2 2 2" xfId="3929"/>
    <cellStyle name="Comma 4 3 6 2 2 3" xfId="5837"/>
    <cellStyle name="Comma 4 3 6 2 3" xfId="3928"/>
    <cellStyle name="Comma 4 3 6 2 4" xfId="5836"/>
    <cellStyle name="Comma 4 3 6 3" xfId="1879"/>
    <cellStyle name="Comma 4 3 6 3 2" xfId="1880"/>
    <cellStyle name="Comma 4 3 6 3 2 2" xfId="3931"/>
    <cellStyle name="Comma 4 3 6 3 2 3" xfId="5839"/>
    <cellStyle name="Comma 4 3 6 3 3" xfId="3930"/>
    <cellStyle name="Comma 4 3 6 3 4" xfId="5838"/>
    <cellStyle name="Comma 4 3 6 4" xfId="1881"/>
    <cellStyle name="Comma 4 3 6 4 2" xfId="3932"/>
    <cellStyle name="Comma 4 3 6 4 3" xfId="5840"/>
    <cellStyle name="Comma 4 3 6 5" xfId="3927"/>
    <cellStyle name="Comma 4 3 6 6" xfId="5835"/>
    <cellStyle name="Comma 4 3 7" xfId="1882"/>
    <cellStyle name="Comma 4 3 7 2" xfId="1883"/>
    <cellStyle name="Comma 4 3 7 2 2" xfId="1884"/>
    <cellStyle name="Comma 4 3 7 2 2 2" xfId="3935"/>
    <cellStyle name="Comma 4 3 7 2 2 3" xfId="5843"/>
    <cellStyle name="Comma 4 3 7 2 3" xfId="3934"/>
    <cellStyle name="Comma 4 3 7 2 4" xfId="5842"/>
    <cellStyle name="Comma 4 3 7 3" xfId="1885"/>
    <cellStyle name="Comma 4 3 7 3 2" xfId="1886"/>
    <cellStyle name="Comma 4 3 7 3 2 2" xfId="3937"/>
    <cellStyle name="Comma 4 3 7 3 2 3" xfId="5845"/>
    <cellStyle name="Comma 4 3 7 3 3" xfId="3936"/>
    <cellStyle name="Comma 4 3 7 3 4" xfId="5844"/>
    <cellStyle name="Comma 4 3 7 4" xfId="1887"/>
    <cellStyle name="Comma 4 3 7 4 2" xfId="3938"/>
    <cellStyle name="Comma 4 3 7 4 3" xfId="5846"/>
    <cellStyle name="Comma 4 3 7 5" xfId="3933"/>
    <cellStyle name="Comma 4 3 7 6" xfId="5841"/>
    <cellStyle name="Comma 4 3 8" xfId="1888"/>
    <cellStyle name="Comma 4 3 8 2" xfId="1889"/>
    <cellStyle name="Comma 4 3 8 2 2" xfId="1890"/>
    <cellStyle name="Comma 4 3 8 2 2 2" xfId="3941"/>
    <cellStyle name="Comma 4 3 8 2 2 3" xfId="5849"/>
    <cellStyle name="Comma 4 3 8 2 3" xfId="3940"/>
    <cellStyle name="Comma 4 3 8 2 4" xfId="5848"/>
    <cellStyle name="Comma 4 3 8 3" xfId="1891"/>
    <cellStyle name="Comma 4 3 8 3 2" xfId="1892"/>
    <cellStyle name="Comma 4 3 8 3 2 2" xfId="3943"/>
    <cellStyle name="Comma 4 3 8 3 2 3" xfId="5851"/>
    <cellStyle name="Comma 4 3 8 3 3" xfId="3942"/>
    <cellStyle name="Comma 4 3 8 3 4" xfId="5850"/>
    <cellStyle name="Comma 4 3 8 4" xfId="1893"/>
    <cellStyle name="Comma 4 3 8 4 2" xfId="3944"/>
    <cellStyle name="Comma 4 3 8 4 3" xfId="5852"/>
    <cellStyle name="Comma 4 3 8 5" xfId="3939"/>
    <cellStyle name="Comma 4 3 8 6" xfId="5847"/>
    <cellStyle name="Comma 4 3 9" xfId="1894"/>
    <cellStyle name="Comma 4 3 9 2" xfId="1895"/>
    <cellStyle name="Comma 4 3 9 2 2" xfId="1896"/>
    <cellStyle name="Comma 4 3 9 2 2 2" xfId="3947"/>
    <cellStyle name="Comma 4 3 9 2 2 3" xfId="5855"/>
    <cellStyle name="Comma 4 3 9 2 3" xfId="3946"/>
    <cellStyle name="Comma 4 3 9 2 4" xfId="5854"/>
    <cellStyle name="Comma 4 3 9 3" xfId="1897"/>
    <cellStyle name="Comma 4 3 9 3 2" xfId="1898"/>
    <cellStyle name="Comma 4 3 9 3 2 2" xfId="3949"/>
    <cellStyle name="Comma 4 3 9 3 2 3" xfId="5857"/>
    <cellStyle name="Comma 4 3 9 3 3" xfId="3948"/>
    <cellStyle name="Comma 4 3 9 3 4" xfId="5856"/>
    <cellStyle name="Comma 4 3 9 4" xfId="1899"/>
    <cellStyle name="Comma 4 3 9 4 2" xfId="3950"/>
    <cellStyle name="Comma 4 3 9 4 3" xfId="5858"/>
    <cellStyle name="Comma 4 3 9 5" xfId="3945"/>
    <cellStyle name="Comma 4 3 9 6" xfId="5853"/>
    <cellStyle name="Comma 4 4" xfId="1900"/>
    <cellStyle name="Comma 4 4 10" xfId="5859"/>
    <cellStyle name="Comma 4 4 2" xfId="1901"/>
    <cellStyle name="Comma 4 4 2 2" xfId="1902"/>
    <cellStyle name="Comma 4 4 2 2 2" xfId="1903"/>
    <cellStyle name="Comma 4 4 2 2 2 2" xfId="3954"/>
    <cellStyle name="Comma 4 4 2 2 2 3" xfId="5862"/>
    <cellStyle name="Comma 4 4 2 2 3" xfId="1904"/>
    <cellStyle name="Comma 4 4 2 2 3 2" xfId="3955"/>
    <cellStyle name="Comma 4 4 2 2 4" xfId="3953"/>
    <cellStyle name="Comma 4 4 2 2 5" xfId="5861"/>
    <cellStyle name="Comma 4 4 2 3" xfId="1905"/>
    <cellStyle name="Comma 4 4 2 3 2" xfId="1906"/>
    <cellStyle name="Comma 4 4 2 3 2 2" xfId="3957"/>
    <cellStyle name="Comma 4 4 2 3 2 3" xfId="5864"/>
    <cellStyle name="Comma 4 4 2 3 3" xfId="1907"/>
    <cellStyle name="Comma 4 4 2 3 3 2" xfId="3958"/>
    <cellStyle name="Comma 4 4 2 3 4" xfId="3956"/>
    <cellStyle name="Comma 4 4 2 3 5" xfId="5863"/>
    <cellStyle name="Comma 4 4 2 4" xfId="1908"/>
    <cellStyle name="Comma 4 4 2 4 2" xfId="3959"/>
    <cellStyle name="Comma 4 4 2 4 3" xfId="5865"/>
    <cellStyle name="Comma 4 4 2 5" xfId="1909"/>
    <cellStyle name="Comma 4 4 2 5 2" xfId="3960"/>
    <cellStyle name="Comma 4 4 2 6" xfId="3952"/>
    <cellStyle name="Comma 4 4 2 7" xfId="5860"/>
    <cellStyle name="Comma 4 4 3" xfId="1910"/>
    <cellStyle name="Comma 4 4 3 2" xfId="1911"/>
    <cellStyle name="Comma 4 4 3 2 2" xfId="1912"/>
    <cellStyle name="Comma 4 4 3 2 2 2" xfId="3963"/>
    <cellStyle name="Comma 4 4 3 2 2 3" xfId="5868"/>
    <cellStyle name="Comma 4 4 3 2 3" xfId="3962"/>
    <cellStyle name="Comma 4 4 3 2 4" xfId="5867"/>
    <cellStyle name="Comma 4 4 3 3" xfId="1913"/>
    <cellStyle name="Comma 4 4 3 3 2" xfId="1914"/>
    <cellStyle name="Comma 4 4 3 3 2 2" xfId="3965"/>
    <cellStyle name="Comma 4 4 3 3 2 3" xfId="5870"/>
    <cellStyle name="Comma 4 4 3 3 3" xfId="3964"/>
    <cellStyle name="Comma 4 4 3 3 4" xfId="5869"/>
    <cellStyle name="Comma 4 4 3 4" xfId="1915"/>
    <cellStyle name="Comma 4 4 3 4 2" xfId="3966"/>
    <cellStyle name="Comma 4 4 3 4 3" xfId="5871"/>
    <cellStyle name="Comma 4 4 3 5" xfId="1916"/>
    <cellStyle name="Comma 4 4 3 5 2" xfId="3967"/>
    <cellStyle name="Comma 4 4 3 6" xfId="3961"/>
    <cellStyle name="Comma 4 4 3 7" xfId="5866"/>
    <cellStyle name="Comma 4 4 4" xfId="1917"/>
    <cellStyle name="Comma 4 4 4 2" xfId="1918"/>
    <cellStyle name="Comma 4 4 4 2 2" xfId="3969"/>
    <cellStyle name="Comma 4 4 4 2 3" xfId="5873"/>
    <cellStyle name="Comma 4 4 4 3" xfId="1919"/>
    <cellStyle name="Comma 4 4 4 3 2" xfId="3970"/>
    <cellStyle name="Comma 4 4 4 4" xfId="3968"/>
    <cellStyle name="Comma 4 4 4 5" xfId="5872"/>
    <cellStyle name="Comma 4 4 5" xfId="1920"/>
    <cellStyle name="Comma 4 4 5 2" xfId="1921"/>
    <cellStyle name="Comma 4 4 5 2 2" xfId="3972"/>
    <cellStyle name="Comma 4 4 5 2 3" xfId="5875"/>
    <cellStyle name="Comma 4 4 5 3" xfId="3971"/>
    <cellStyle name="Comma 4 4 5 4" xfId="5874"/>
    <cellStyle name="Comma 4 4 6" xfId="1922"/>
    <cellStyle name="Comma 4 4 6 2" xfId="3973"/>
    <cellStyle name="Comma 4 4 6 3" xfId="5876"/>
    <cellStyle name="Comma 4 4 7" xfId="1923"/>
    <cellStyle name="Comma 4 4 7 2" xfId="3974"/>
    <cellStyle name="Comma 4 4 7 3" xfId="5877"/>
    <cellStyle name="Comma 4 4 8" xfId="1924"/>
    <cellStyle name="Comma 4 4 8 2" xfId="3975"/>
    <cellStyle name="Comma 4 4 9" xfId="3951"/>
    <cellStyle name="Comma 4 5" xfId="1925"/>
    <cellStyle name="Comma 4 5 10" xfId="1926"/>
    <cellStyle name="Comma 4 5 10 2" xfId="3977"/>
    <cellStyle name="Comma 4 5 11" xfId="3976"/>
    <cellStyle name="Comma 4 5 12" xfId="5878"/>
    <cellStyle name="Comma 4 5 2" xfId="1927"/>
    <cellStyle name="Comma 4 5 2 2" xfId="1928"/>
    <cellStyle name="Comma 4 5 2 2 2" xfId="1929"/>
    <cellStyle name="Comma 4 5 2 2 2 2" xfId="3980"/>
    <cellStyle name="Comma 4 5 2 2 2 3" xfId="5881"/>
    <cellStyle name="Comma 4 5 2 2 3" xfId="3979"/>
    <cellStyle name="Comma 4 5 2 2 4" xfId="5880"/>
    <cellStyle name="Comma 4 5 2 3" xfId="1930"/>
    <cellStyle name="Comma 4 5 2 3 2" xfId="1931"/>
    <cellStyle name="Comma 4 5 2 3 2 2" xfId="3982"/>
    <cellStyle name="Comma 4 5 2 3 2 3" xfId="5883"/>
    <cellStyle name="Comma 4 5 2 3 3" xfId="3981"/>
    <cellStyle name="Comma 4 5 2 3 4" xfId="5882"/>
    <cellStyle name="Comma 4 5 2 4" xfId="1932"/>
    <cellStyle name="Comma 4 5 2 4 2" xfId="3983"/>
    <cellStyle name="Comma 4 5 2 4 3" xfId="5884"/>
    <cellStyle name="Comma 4 5 2 5" xfId="1933"/>
    <cellStyle name="Comma 4 5 2 5 2" xfId="3984"/>
    <cellStyle name="Comma 4 5 2 6" xfId="3978"/>
    <cellStyle name="Comma 4 5 2 7" xfId="5879"/>
    <cellStyle name="Comma 4 5 3" xfId="1934"/>
    <cellStyle name="Comma 4 5 3 2" xfId="1935"/>
    <cellStyle name="Comma 4 5 3 2 2" xfId="1936"/>
    <cellStyle name="Comma 4 5 3 2 2 2" xfId="3987"/>
    <cellStyle name="Comma 4 5 3 2 2 3" xfId="5887"/>
    <cellStyle name="Comma 4 5 3 2 3" xfId="3986"/>
    <cellStyle name="Comma 4 5 3 2 4" xfId="5886"/>
    <cellStyle name="Comma 4 5 3 3" xfId="1937"/>
    <cellStyle name="Comma 4 5 3 3 2" xfId="1938"/>
    <cellStyle name="Comma 4 5 3 3 2 2" xfId="3989"/>
    <cellStyle name="Comma 4 5 3 3 2 3" xfId="5889"/>
    <cellStyle name="Comma 4 5 3 3 3" xfId="3988"/>
    <cellStyle name="Comma 4 5 3 3 4" xfId="5888"/>
    <cellStyle name="Comma 4 5 3 4" xfId="1939"/>
    <cellStyle name="Comma 4 5 3 4 2" xfId="3990"/>
    <cellStyle name="Comma 4 5 3 4 3" xfId="5890"/>
    <cellStyle name="Comma 4 5 3 5" xfId="1940"/>
    <cellStyle name="Comma 4 5 3 5 2" xfId="3991"/>
    <cellStyle name="Comma 4 5 3 6" xfId="3985"/>
    <cellStyle name="Comma 4 5 3 7" xfId="5885"/>
    <cellStyle name="Comma 4 5 4" xfId="1941"/>
    <cellStyle name="Comma 4 5 4 2" xfId="1942"/>
    <cellStyle name="Comma 4 5 4 2 2" xfId="3993"/>
    <cellStyle name="Comma 4 5 4 2 3" xfId="5892"/>
    <cellStyle name="Comma 4 5 4 3" xfId="3992"/>
    <cellStyle name="Comma 4 5 4 4" xfId="5891"/>
    <cellStyle name="Comma 4 5 5" xfId="1943"/>
    <cellStyle name="Comma 4 5 5 2" xfId="1944"/>
    <cellStyle name="Comma 4 5 5 2 2" xfId="3995"/>
    <cellStyle name="Comma 4 5 5 2 3" xfId="5894"/>
    <cellStyle name="Comma 4 5 5 3" xfId="3994"/>
    <cellStyle name="Comma 4 5 5 4" xfId="5893"/>
    <cellStyle name="Comma 4 5 6" xfId="1945"/>
    <cellStyle name="Comma 4 5 6 2" xfId="1946"/>
    <cellStyle name="Comma 4 5 6 2 2" xfId="3997"/>
    <cellStyle name="Comma 4 5 6 2 3" xfId="5896"/>
    <cellStyle name="Comma 4 5 6 3" xfId="3996"/>
    <cellStyle name="Comma 4 5 6 4" xfId="5895"/>
    <cellStyle name="Comma 4 5 7" xfId="1947"/>
    <cellStyle name="Comma 4 5 7 2" xfId="3998"/>
    <cellStyle name="Comma 4 5 7 3" xfId="5897"/>
    <cellStyle name="Comma 4 5 8" xfId="1948"/>
    <cellStyle name="Comma 4 5 8 2" xfId="3999"/>
    <cellStyle name="Comma 4 5 8 3" xfId="5898"/>
    <cellStyle name="Comma 4 5 9" xfId="1949"/>
    <cellStyle name="Comma 4 5 9 2" xfId="4000"/>
    <cellStyle name="Comma 4 5 9 3" xfId="5899"/>
    <cellStyle name="Comma 4 6" xfId="1950"/>
    <cellStyle name="Comma 4 6 2" xfId="1951"/>
    <cellStyle name="Comma 4 6 2 2" xfId="1952"/>
    <cellStyle name="Comma 4 6 2 2 2" xfId="1953"/>
    <cellStyle name="Comma 4 6 2 2 2 2" xfId="4004"/>
    <cellStyle name="Comma 4 6 2 2 2 3" xfId="5903"/>
    <cellStyle name="Comma 4 6 2 2 3" xfId="4003"/>
    <cellStyle name="Comma 4 6 2 2 4" xfId="5902"/>
    <cellStyle name="Comma 4 6 2 3" xfId="1954"/>
    <cellStyle name="Comma 4 6 2 3 2" xfId="1955"/>
    <cellStyle name="Comma 4 6 2 3 2 2" xfId="4006"/>
    <cellStyle name="Comma 4 6 2 3 2 3" xfId="5905"/>
    <cellStyle name="Comma 4 6 2 3 3" xfId="4005"/>
    <cellStyle name="Comma 4 6 2 3 4" xfId="5904"/>
    <cellStyle name="Comma 4 6 2 4" xfId="1956"/>
    <cellStyle name="Comma 4 6 2 4 2" xfId="4007"/>
    <cellStyle name="Comma 4 6 2 4 3" xfId="5906"/>
    <cellStyle name="Comma 4 6 2 5" xfId="4002"/>
    <cellStyle name="Comma 4 6 2 6" xfId="5901"/>
    <cellStyle name="Comma 4 6 3" xfId="1957"/>
    <cellStyle name="Comma 4 6 3 2" xfId="1958"/>
    <cellStyle name="Comma 4 6 3 2 2" xfId="1959"/>
    <cellStyle name="Comma 4 6 3 2 2 2" xfId="4010"/>
    <cellStyle name="Comma 4 6 3 2 2 3" xfId="5909"/>
    <cellStyle name="Comma 4 6 3 2 3" xfId="4009"/>
    <cellStyle name="Comma 4 6 3 2 4" xfId="5908"/>
    <cellStyle name="Comma 4 6 3 3" xfId="1960"/>
    <cellStyle name="Comma 4 6 3 3 2" xfId="4011"/>
    <cellStyle name="Comma 4 6 3 3 3" xfId="5910"/>
    <cellStyle name="Comma 4 6 3 4" xfId="4008"/>
    <cellStyle name="Comma 4 6 3 5" xfId="5907"/>
    <cellStyle name="Comma 4 6 4" xfId="1961"/>
    <cellStyle name="Comma 4 6 4 2" xfId="1962"/>
    <cellStyle name="Comma 4 6 4 2 2" xfId="4013"/>
    <cellStyle name="Comma 4 6 4 2 3" xfId="5912"/>
    <cellStyle name="Comma 4 6 4 3" xfId="4012"/>
    <cellStyle name="Comma 4 6 4 4" xfId="5911"/>
    <cellStyle name="Comma 4 6 5" xfId="1963"/>
    <cellStyle name="Comma 4 6 5 2" xfId="4014"/>
    <cellStyle name="Comma 4 6 5 3" xfId="5913"/>
    <cellStyle name="Comma 4 6 6" xfId="1964"/>
    <cellStyle name="Comma 4 6 6 2" xfId="4015"/>
    <cellStyle name="Comma 4 6 6 3" xfId="5914"/>
    <cellStyle name="Comma 4 6 7" xfId="1965"/>
    <cellStyle name="Comma 4 6 7 2" xfId="4016"/>
    <cellStyle name="Comma 4 6 8" xfId="4001"/>
    <cellStyle name="Comma 4 6 9" xfId="5900"/>
    <cellStyle name="Comma 4 7" xfId="1966"/>
    <cellStyle name="Comma 4 7 2" xfId="1967"/>
    <cellStyle name="Comma 4 7 2 2" xfId="1968"/>
    <cellStyle name="Comma 4 7 2 2 2" xfId="1969"/>
    <cellStyle name="Comma 4 7 2 2 2 2" xfId="4020"/>
    <cellStyle name="Comma 4 7 2 2 2 3" xfId="5918"/>
    <cellStyle name="Comma 4 7 2 2 3" xfId="4019"/>
    <cellStyle name="Comma 4 7 2 2 4" xfId="5917"/>
    <cellStyle name="Comma 4 7 2 3" xfId="1970"/>
    <cellStyle name="Comma 4 7 2 3 2" xfId="4021"/>
    <cellStyle name="Comma 4 7 2 3 3" xfId="5919"/>
    <cellStyle name="Comma 4 7 2 4" xfId="4018"/>
    <cellStyle name="Comma 4 7 2 5" xfId="5916"/>
    <cellStyle name="Comma 4 7 3" xfId="1971"/>
    <cellStyle name="Comma 4 7 3 2" xfId="1972"/>
    <cellStyle name="Comma 4 7 3 2 2" xfId="4023"/>
    <cellStyle name="Comma 4 7 3 2 3" xfId="5921"/>
    <cellStyle name="Comma 4 7 3 3" xfId="4022"/>
    <cellStyle name="Comma 4 7 3 4" xfId="5920"/>
    <cellStyle name="Comma 4 7 4" xfId="1973"/>
    <cellStyle name="Comma 4 7 4 2" xfId="4024"/>
    <cellStyle name="Comma 4 7 4 3" xfId="5922"/>
    <cellStyle name="Comma 4 7 5" xfId="1974"/>
    <cellStyle name="Comma 4 7 5 2" xfId="4025"/>
    <cellStyle name="Comma 4 7 5 3" xfId="5923"/>
    <cellStyle name="Comma 4 7 6" xfId="1975"/>
    <cellStyle name="Comma 4 7 6 2" xfId="4026"/>
    <cellStyle name="Comma 4 7 7" xfId="4017"/>
    <cellStyle name="Comma 4 7 8" xfId="5915"/>
    <cellStyle name="Comma 4 8" xfId="1976"/>
    <cellStyle name="Comma 4 8 2" xfId="1977"/>
    <cellStyle name="Comma 4 8 2 2" xfId="1978"/>
    <cellStyle name="Comma 4 8 2 2 2" xfId="1979"/>
    <cellStyle name="Comma 4 8 2 2 2 2" xfId="4030"/>
    <cellStyle name="Comma 4 8 2 2 2 3" xfId="5927"/>
    <cellStyle name="Comma 4 8 2 2 3" xfId="4029"/>
    <cellStyle name="Comma 4 8 2 2 4" xfId="5926"/>
    <cellStyle name="Comma 4 8 2 3" xfId="1980"/>
    <cellStyle name="Comma 4 8 2 3 2" xfId="4031"/>
    <cellStyle name="Comma 4 8 2 3 3" xfId="5928"/>
    <cellStyle name="Comma 4 8 2 4" xfId="4028"/>
    <cellStyle name="Comma 4 8 2 5" xfId="5925"/>
    <cellStyle name="Comma 4 8 3" xfId="1981"/>
    <cellStyle name="Comma 4 8 3 2" xfId="1982"/>
    <cellStyle name="Comma 4 8 3 2 2" xfId="4033"/>
    <cellStyle name="Comma 4 8 3 2 3" xfId="5930"/>
    <cellStyle name="Comma 4 8 3 3" xfId="4032"/>
    <cellStyle name="Comma 4 8 3 4" xfId="5929"/>
    <cellStyle name="Comma 4 8 4" xfId="1983"/>
    <cellStyle name="Comma 4 8 4 2" xfId="4034"/>
    <cellStyle name="Comma 4 8 4 3" xfId="5931"/>
    <cellStyle name="Comma 4 8 5" xfId="4027"/>
    <cellStyle name="Comma 4 8 6" xfId="5924"/>
    <cellStyle name="Comma 4 9" xfId="1984"/>
    <cellStyle name="Comma 4 9 2" xfId="1985"/>
    <cellStyle name="Comma 4 9 2 2" xfId="1986"/>
    <cellStyle name="Comma 4 9 2 2 2" xfId="4037"/>
    <cellStyle name="Comma 4 9 2 2 3" xfId="5934"/>
    <cellStyle name="Comma 4 9 2 3" xfId="4036"/>
    <cellStyle name="Comma 4 9 2 4" xfId="5933"/>
    <cellStyle name="Comma 4 9 3" xfId="1987"/>
    <cellStyle name="Comma 4 9 3 2" xfId="1988"/>
    <cellStyle name="Comma 4 9 3 2 2" xfId="4039"/>
    <cellStyle name="Comma 4 9 3 2 3" xfId="5936"/>
    <cellStyle name="Comma 4 9 3 3" xfId="4038"/>
    <cellStyle name="Comma 4 9 3 4" xfId="5935"/>
    <cellStyle name="Comma 4 9 4" xfId="1989"/>
    <cellStyle name="Comma 4 9 4 2" xfId="1990"/>
    <cellStyle name="Comma 4 9 4 2 2" xfId="4041"/>
    <cellStyle name="Comma 4 9 4 2 3" xfId="5938"/>
    <cellStyle name="Comma 4 9 4 3" xfId="4040"/>
    <cellStyle name="Comma 4 9 4 4" xfId="5937"/>
    <cellStyle name="Comma 4 9 5" xfId="1991"/>
    <cellStyle name="Comma 4 9 5 2" xfId="4042"/>
    <cellStyle name="Comma 4 9 5 3" xfId="5939"/>
    <cellStyle name="Comma 4 9 6" xfId="4035"/>
    <cellStyle name="Comma 4 9 7" xfId="5932"/>
    <cellStyle name="Comma 5" xfId="1992"/>
    <cellStyle name="Comma 5 2" xfId="1993"/>
    <cellStyle name="Comma 5 2 2" xfId="1994"/>
    <cellStyle name="Comma 5 2 2 2" xfId="1995"/>
    <cellStyle name="Comma 5 2 2 2 2" xfId="4046"/>
    <cellStyle name="Comma 5 2 2 2 3" xfId="5943"/>
    <cellStyle name="Comma 5 2 2 3" xfId="4045"/>
    <cellStyle name="Comma 5 2 2 4" xfId="5942"/>
    <cellStyle name="Comma 5 2 3" xfId="1996"/>
    <cellStyle name="Comma 5 2 3 2" xfId="1997"/>
    <cellStyle name="Comma 5 2 3 2 2" xfId="4048"/>
    <cellStyle name="Comma 5 2 3 2 3" xfId="5945"/>
    <cellStyle name="Comma 5 2 3 3" xfId="4047"/>
    <cellStyle name="Comma 5 2 3 4" xfId="5944"/>
    <cellStyle name="Comma 5 2 4" xfId="1998"/>
    <cellStyle name="Comma 5 2 4 2" xfId="4049"/>
    <cellStyle name="Comma 5 2 4 3" xfId="5946"/>
    <cellStyle name="Comma 5 2 5" xfId="1999"/>
    <cellStyle name="Comma 5 2 5 2" xfId="4050"/>
    <cellStyle name="Comma 5 2 6" xfId="4044"/>
    <cellStyle name="Comma 5 2 7" xfId="5941"/>
    <cellStyle name="Comma 5 3" xfId="2000"/>
    <cellStyle name="Comma 5 3 2" xfId="2001"/>
    <cellStyle name="Comma 5 3 2 2" xfId="2002"/>
    <cellStyle name="Comma 5 3 2 2 2" xfId="4053"/>
    <cellStyle name="Comma 5 3 2 2 3" xfId="5949"/>
    <cellStyle name="Comma 5 3 2 3" xfId="4052"/>
    <cellStyle name="Comma 5 3 2 4" xfId="5948"/>
    <cellStyle name="Comma 5 3 3" xfId="2003"/>
    <cellStyle name="Comma 5 3 3 2" xfId="2004"/>
    <cellStyle name="Comma 5 3 3 2 2" xfId="4055"/>
    <cellStyle name="Comma 5 3 3 2 3" xfId="5951"/>
    <cellStyle name="Comma 5 3 3 3" xfId="4054"/>
    <cellStyle name="Comma 5 3 3 4" xfId="5950"/>
    <cellStyle name="Comma 5 3 4" xfId="2005"/>
    <cellStyle name="Comma 5 3 4 2" xfId="4056"/>
    <cellStyle name="Comma 5 3 4 3" xfId="5952"/>
    <cellStyle name="Comma 5 3 5" xfId="2006"/>
    <cellStyle name="Comma 5 3 5 2" xfId="4057"/>
    <cellStyle name="Comma 5 3 6" xfId="4051"/>
    <cellStyle name="Comma 5 3 7" xfId="5947"/>
    <cellStyle name="Comma 5 4" xfId="2007"/>
    <cellStyle name="Comma 5 4 2" xfId="2008"/>
    <cellStyle name="Comma 5 4 2 2" xfId="4059"/>
    <cellStyle name="Comma 5 4 2 3" xfId="5954"/>
    <cellStyle name="Comma 5 4 3" xfId="4058"/>
    <cellStyle name="Comma 5 4 4" xfId="5953"/>
    <cellStyle name="Comma 5 5" xfId="2009"/>
    <cellStyle name="Comma 5 5 2" xfId="2010"/>
    <cellStyle name="Comma 5 5 2 2" xfId="4061"/>
    <cellStyle name="Comma 5 5 2 3" xfId="5956"/>
    <cellStyle name="Comma 5 5 3" xfId="4060"/>
    <cellStyle name="Comma 5 5 4" xfId="5955"/>
    <cellStyle name="Comma 5 6" xfId="2011"/>
    <cellStyle name="Comma 5 6 2" xfId="4062"/>
    <cellStyle name="Comma 5 6 3" xfId="5957"/>
    <cellStyle name="Comma 5 7" xfId="2012"/>
    <cellStyle name="Comma 5 7 2" xfId="4063"/>
    <cellStyle name="Comma 5 8" xfId="4043"/>
    <cellStyle name="Comma 5 9" xfId="5940"/>
    <cellStyle name="Comma 6" xfId="2013"/>
    <cellStyle name="Comma 6 2" xfId="4064"/>
    <cellStyle name="Comma 6 3" xfId="5958"/>
    <cellStyle name="Comma 7" xfId="2051"/>
    <cellStyle name="Euro" xfId="2014"/>
    <cellStyle name="Euro 2" xfId="2015"/>
    <cellStyle name="Euro 2 2" xfId="4065"/>
    <cellStyle name="Euro 3" xfId="2016"/>
    <cellStyle name="Euro 3 2" xfId="2017"/>
    <cellStyle name="Euro 3 2 2" xfId="4067"/>
    <cellStyle name="Euro 3 3" xfId="4066"/>
    <cellStyle name="Euro 4" xfId="2018"/>
    <cellStyle name="Euro 4 2" xfId="2019"/>
    <cellStyle name="Euro 4 2 2" xfId="4069"/>
    <cellStyle name="Euro 4 3" xfId="4068"/>
    <cellStyle name="Euro 5" xfId="2020"/>
    <cellStyle name="Euro 5 2" xfId="2021"/>
    <cellStyle name="Euro 5 2 2" xfId="4071"/>
    <cellStyle name="Euro 5 3" xfId="2022"/>
    <cellStyle name="Euro 5 3 2" xfId="2023"/>
    <cellStyle name="Euro 5 3 2 2" xfId="2024"/>
    <cellStyle name="Euro 5 3 2 2 2" xfId="4074"/>
    <cellStyle name="Euro 5 3 2 3" xfId="2025"/>
    <cellStyle name="Euro 5 3 2 3 2" xfId="2026"/>
    <cellStyle name="Euro 5 3 2 3 2 2" xfId="4076"/>
    <cellStyle name="Euro 5 3 2 3 3" xfId="2027"/>
    <cellStyle name="Euro 5 3 2 3 3 2" xfId="4077"/>
    <cellStyle name="Euro 5 3 2 3 4" xfId="4075"/>
    <cellStyle name="Euro 5 3 2 4" xfId="2028"/>
    <cellStyle name="Euro 5 3 2 4 2" xfId="4078"/>
    <cellStyle name="Euro 5 3 2 5" xfId="4073"/>
    <cellStyle name="Euro 5 3 3" xfId="2029"/>
    <cellStyle name="Euro 5 3 3 2" xfId="4079"/>
    <cellStyle name="Euro 5 3 4" xfId="4072"/>
    <cellStyle name="Euro 5 4" xfId="4070"/>
    <cellStyle name="Euro 6" xfId="2030"/>
    <cellStyle name="Euro 6 2" xfId="2031"/>
    <cellStyle name="Euro 6 2 2" xfId="2032"/>
    <cellStyle name="Euro 6 2 2 2" xfId="4082"/>
    <cellStyle name="Euro 6 2 3" xfId="2033"/>
    <cellStyle name="Euro 6 2 3 2" xfId="2034"/>
    <cellStyle name="Euro 6 2 3 2 2" xfId="4084"/>
    <cellStyle name="Euro 6 2 3 3" xfId="2035"/>
    <cellStyle name="Euro 6 2 3 3 2" xfId="4085"/>
    <cellStyle name="Euro 6 2 3 4" xfId="4083"/>
    <cellStyle name="Euro 6 2 4" xfId="2036"/>
    <cellStyle name="Euro 6 2 4 2" xfId="4086"/>
    <cellStyle name="Euro 6 2 5" xfId="4081"/>
    <cellStyle name="Euro 6 3" xfId="2037"/>
    <cellStyle name="Euro 6 3 2" xfId="4087"/>
    <cellStyle name="Euro 6 4" xfId="4080"/>
    <cellStyle name="Euro 7" xfId="2038"/>
    <cellStyle name="Euro 7 2" xfId="2039"/>
    <cellStyle name="Euro 7 2 2" xfId="4089"/>
    <cellStyle name="Euro 7 3" xfId="2040"/>
    <cellStyle name="Euro 7 3 2" xfId="2041"/>
    <cellStyle name="Euro 7 3 2 2" xfId="4091"/>
    <cellStyle name="Euro 7 3 3" xfId="2042"/>
    <cellStyle name="Euro 7 3 3 2" xfId="4092"/>
    <cellStyle name="Euro 7 3 4" xfId="4090"/>
    <cellStyle name="Euro 7 4" xfId="2043"/>
    <cellStyle name="Euro 7 4 2" xfId="4093"/>
    <cellStyle name="Euro 7 5" xfId="4088"/>
    <cellStyle name="Euro 8" xfId="2044"/>
    <cellStyle name="Euro 8 2" xfId="2045"/>
    <cellStyle name="Euro 8 2 2" xfId="4095"/>
    <cellStyle name="Euro 8 3" xfId="2046"/>
    <cellStyle name="Euro 8 3 2" xfId="4096"/>
    <cellStyle name="Euro 8 4" xfId="4094"/>
    <cellStyle name="Euro 9" xfId="2047"/>
    <cellStyle name="Euro 9 2" xfId="2048"/>
    <cellStyle name="Euro 9 2 2" xfId="4098"/>
    <cellStyle name="Euro 9 3" xfId="4097"/>
    <cellStyle name="Hyperlink 2" xfId="4099"/>
    <cellStyle name="Normal" xfId="0" builtinId="0"/>
    <cellStyle name="Normal 2" xfId="2049"/>
    <cellStyle name="Normal 2 2" xfId="4100"/>
    <cellStyle name="Normal 3" xfId="20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15"/>
  <sheetViews>
    <sheetView tabSelected="1" zoomScaleNormal="100" workbookViewId="0"/>
  </sheetViews>
  <sheetFormatPr defaultRowHeight="15" x14ac:dyDescent="0.25"/>
  <cols>
    <col min="1" max="1" width="10.85546875" style="3" customWidth="1"/>
    <col min="2" max="2" width="105.42578125" style="3" customWidth="1"/>
    <col min="3" max="3" width="12.7109375" style="4" customWidth="1"/>
    <col min="4" max="4" width="16.42578125" style="5" customWidth="1"/>
    <col min="5" max="5" width="17.5703125" style="3" customWidth="1"/>
    <col min="6" max="6" width="13.7109375" style="3" bestFit="1" customWidth="1"/>
    <col min="7" max="16384" width="9.140625" style="3"/>
  </cols>
  <sheetData>
    <row r="1" spans="1:5" s="7" customFormat="1" x14ac:dyDescent="0.25">
      <c r="A1" s="2"/>
      <c r="B1" s="2"/>
      <c r="C1" s="8"/>
      <c r="D1" s="8"/>
    </row>
    <row r="2" spans="1:5" s="7" customFormat="1" ht="15" customHeight="1" x14ac:dyDescent="0.25">
      <c r="A2" s="16" t="s">
        <v>58</v>
      </c>
      <c r="B2" s="17"/>
      <c r="C2" s="18" t="s">
        <v>121</v>
      </c>
      <c r="D2" s="19"/>
      <c r="E2" s="2"/>
    </row>
    <row r="3" spans="1:5" s="7" customFormat="1" ht="15.75" customHeight="1" x14ac:dyDescent="0.25">
      <c r="A3" s="17" t="s">
        <v>0</v>
      </c>
      <c r="B3" s="17" t="s">
        <v>1</v>
      </c>
      <c r="C3" s="19"/>
      <c r="D3" s="19" t="s">
        <v>2</v>
      </c>
    </row>
    <row r="4" spans="1:5" ht="15" customHeight="1" x14ac:dyDescent="0.25">
      <c r="A4" s="17"/>
      <c r="B4" s="17"/>
      <c r="C4" s="19"/>
      <c r="D4" s="19"/>
    </row>
    <row r="5" spans="1:5" ht="15" customHeight="1" x14ac:dyDescent="0.25">
      <c r="A5" s="20" t="s">
        <v>59</v>
      </c>
      <c r="B5" s="21"/>
      <c r="C5" s="19"/>
      <c r="D5" s="19"/>
    </row>
    <row r="6" spans="1:5" ht="15" customHeight="1" x14ac:dyDescent="0.25">
      <c r="A6" s="2"/>
      <c r="B6" s="2"/>
      <c r="C6" s="8"/>
      <c r="D6" s="6"/>
    </row>
    <row r="7" spans="1:5" ht="15" customHeight="1" x14ac:dyDescent="0.25">
      <c r="A7" s="2" t="s">
        <v>3</v>
      </c>
      <c r="B7" s="2" t="s">
        <v>4</v>
      </c>
      <c r="C7" s="8"/>
      <c r="D7" s="6">
        <v>88747966.239999995</v>
      </c>
    </row>
    <row r="8" spans="1:5" ht="15" customHeight="1" x14ac:dyDescent="0.25">
      <c r="A8" s="2" t="s">
        <v>5</v>
      </c>
      <c r="B8" s="2" t="s">
        <v>6</v>
      </c>
      <c r="C8" s="8"/>
      <c r="D8" s="6">
        <v>2946255.1899999995</v>
      </c>
    </row>
    <row r="9" spans="1:5" ht="15" customHeight="1" x14ac:dyDescent="0.25">
      <c r="A9" s="2" t="s">
        <v>7</v>
      </c>
      <c r="B9" s="2" t="s">
        <v>8</v>
      </c>
      <c r="C9" s="8"/>
      <c r="D9" s="6">
        <v>1050147.58</v>
      </c>
    </row>
    <row r="10" spans="1:5" ht="15" customHeight="1" x14ac:dyDescent="0.25">
      <c r="A10" s="2" t="s">
        <v>9</v>
      </c>
      <c r="B10" s="2" t="s">
        <v>10</v>
      </c>
      <c r="C10" s="8"/>
      <c r="D10" s="6">
        <v>3949797.18</v>
      </c>
    </row>
    <row r="11" spans="1:5" ht="15" customHeight="1" x14ac:dyDescent="0.25">
      <c r="A11" s="2" t="s">
        <v>11</v>
      </c>
      <c r="B11" s="2" t="s">
        <v>12</v>
      </c>
      <c r="C11" s="8"/>
      <c r="D11" s="6">
        <v>18955759.399999999</v>
      </c>
    </row>
    <row r="12" spans="1:5" ht="15" customHeight="1" x14ac:dyDescent="0.25">
      <c r="A12" s="2" t="s">
        <v>13</v>
      </c>
      <c r="B12" s="2" t="s">
        <v>14</v>
      </c>
      <c r="C12" s="8"/>
      <c r="D12" s="6">
        <v>5964182.7800000003</v>
      </c>
    </row>
    <row r="13" spans="1:5" ht="15" customHeight="1" x14ac:dyDescent="0.25">
      <c r="A13" s="2" t="s">
        <v>15</v>
      </c>
      <c r="B13" s="2" t="s">
        <v>16</v>
      </c>
      <c r="D13" s="5">
        <v>2106349.4700000002</v>
      </c>
    </row>
    <row r="14" spans="1:5" ht="15" customHeight="1" x14ac:dyDescent="0.25">
      <c r="A14" s="2" t="s">
        <v>17</v>
      </c>
      <c r="B14" s="2" t="s">
        <v>18</v>
      </c>
      <c r="D14" s="5">
        <v>150845061.36000001</v>
      </c>
    </row>
    <row r="15" spans="1:5" ht="15" customHeight="1" x14ac:dyDescent="0.25">
      <c r="A15" s="2" t="s">
        <v>19</v>
      </c>
      <c r="B15" s="2" t="s">
        <v>20</v>
      </c>
      <c r="D15" s="5">
        <v>10981428.289999999</v>
      </c>
    </row>
    <row r="16" spans="1:5" ht="15" customHeight="1" x14ac:dyDescent="0.25">
      <c r="A16" s="2" t="s">
        <v>21</v>
      </c>
      <c r="B16" s="2" t="s">
        <v>22</v>
      </c>
      <c r="D16" s="5">
        <v>8694518.879999999</v>
      </c>
    </row>
    <row r="17" spans="1:4" ht="15" customHeight="1" x14ac:dyDescent="0.25">
      <c r="A17" s="2" t="s">
        <v>122</v>
      </c>
      <c r="B17" s="2" t="s">
        <v>123</v>
      </c>
      <c r="D17" s="5">
        <v>8845.84</v>
      </c>
    </row>
    <row r="18" spans="1:4" ht="15" customHeight="1" x14ac:dyDescent="0.25">
      <c r="A18" s="2" t="s">
        <v>23</v>
      </c>
      <c r="B18" s="2" t="s">
        <v>24</v>
      </c>
      <c r="D18" s="5">
        <v>2629095.19</v>
      </c>
    </row>
    <row r="19" spans="1:4" ht="15" customHeight="1" x14ac:dyDescent="0.25">
      <c r="A19" s="2" t="s">
        <v>25</v>
      </c>
      <c r="B19" s="2" t="s">
        <v>26</v>
      </c>
      <c r="D19" s="5">
        <v>22533540.260000002</v>
      </c>
    </row>
    <row r="20" spans="1:4" ht="15" customHeight="1" x14ac:dyDescent="0.25">
      <c r="A20" s="2" t="s">
        <v>27</v>
      </c>
      <c r="B20" s="2" t="s">
        <v>28</v>
      </c>
      <c r="D20" s="5">
        <v>79619.120000016701</v>
      </c>
    </row>
    <row r="21" spans="1:4" ht="15" customHeight="1" x14ac:dyDescent="0.25">
      <c r="A21" s="3" t="s">
        <v>29</v>
      </c>
      <c r="B21" s="3" t="s">
        <v>30</v>
      </c>
      <c r="D21" s="5">
        <v>31500</v>
      </c>
    </row>
    <row r="22" spans="1:4" ht="15" customHeight="1" x14ac:dyDescent="0.25">
      <c r="A22" s="22" t="s">
        <v>31</v>
      </c>
      <c r="B22" s="22" t="s">
        <v>32</v>
      </c>
      <c r="C22" s="23"/>
      <c r="D22" s="1">
        <v>27381.62</v>
      </c>
    </row>
    <row r="23" spans="1:4" ht="15" customHeight="1" x14ac:dyDescent="0.25">
      <c r="A23" s="22" t="s">
        <v>33</v>
      </c>
      <c r="B23" s="22" t="s">
        <v>34</v>
      </c>
      <c r="C23" s="23"/>
      <c r="D23" s="1">
        <v>163735.85</v>
      </c>
    </row>
    <row r="24" spans="1:4" ht="15" customHeight="1" x14ac:dyDescent="0.25">
      <c r="A24" s="22" t="s">
        <v>35</v>
      </c>
      <c r="B24" s="22" t="s">
        <v>36</v>
      </c>
      <c r="C24" s="23"/>
      <c r="D24" s="1">
        <v>-1897005.41</v>
      </c>
    </row>
    <row r="25" spans="1:4" ht="15" customHeight="1" x14ac:dyDescent="0.25">
      <c r="A25" s="22" t="s">
        <v>60</v>
      </c>
      <c r="B25" s="22" t="s">
        <v>61</v>
      </c>
      <c r="C25" s="23"/>
      <c r="D25" s="24">
        <v>734655.76</v>
      </c>
    </row>
    <row r="26" spans="1:4" ht="15" customHeight="1" x14ac:dyDescent="0.25">
      <c r="A26" s="22" t="s">
        <v>60</v>
      </c>
      <c r="B26" s="22" t="s">
        <v>62</v>
      </c>
      <c r="C26" s="23"/>
      <c r="D26" s="24">
        <v>736639.31</v>
      </c>
    </row>
    <row r="27" spans="1:4" x14ac:dyDescent="0.25">
      <c r="A27" s="22" t="s">
        <v>60</v>
      </c>
      <c r="B27" s="22" t="s">
        <v>63</v>
      </c>
      <c r="C27" s="23"/>
      <c r="D27" s="24">
        <v>4333654.2</v>
      </c>
    </row>
    <row r="28" spans="1:4" x14ac:dyDescent="0.25">
      <c r="A28" s="22" t="s">
        <v>60</v>
      </c>
      <c r="B28" s="22" t="s">
        <v>64</v>
      </c>
      <c r="C28" s="23"/>
      <c r="D28" s="24">
        <v>3579116.94</v>
      </c>
    </row>
    <row r="29" spans="1:4" ht="15" customHeight="1" x14ac:dyDescent="0.25">
      <c r="A29" s="16"/>
      <c r="B29" s="22"/>
      <c r="C29" s="23"/>
      <c r="D29" s="24"/>
    </row>
    <row r="30" spans="1:4" ht="15" customHeight="1" x14ac:dyDescent="0.25">
      <c r="A30" s="20" t="s">
        <v>129</v>
      </c>
      <c r="B30" s="32"/>
      <c r="C30" s="23"/>
      <c r="D30" s="24"/>
    </row>
    <row r="31" spans="1:4" ht="15" customHeight="1" x14ac:dyDescent="0.25">
      <c r="A31" s="16"/>
      <c r="B31" s="22"/>
      <c r="C31" s="23"/>
      <c r="D31" s="24"/>
    </row>
    <row r="32" spans="1:4" ht="15" customHeight="1" x14ac:dyDescent="0.25">
      <c r="A32" s="16"/>
      <c r="B32" s="22" t="s">
        <v>130</v>
      </c>
      <c r="C32" s="23"/>
      <c r="D32" s="24">
        <v>1563.12</v>
      </c>
    </row>
    <row r="33" spans="1:4" ht="15" customHeight="1" x14ac:dyDescent="0.25">
      <c r="A33" s="22"/>
      <c r="B33" s="22"/>
      <c r="C33" s="23"/>
      <c r="D33" s="24"/>
    </row>
    <row r="34" spans="1:4" ht="15" customHeight="1" x14ac:dyDescent="0.25">
      <c r="A34" s="20" t="s">
        <v>37</v>
      </c>
      <c r="B34" s="21"/>
      <c r="C34" s="25"/>
      <c r="D34" s="26">
        <f>SUM(D7:D33)</f>
        <v>327203808.17000002</v>
      </c>
    </row>
    <row r="35" spans="1:4" ht="15" customHeight="1" x14ac:dyDescent="0.25">
      <c r="A35" s="17"/>
      <c r="B35" s="17"/>
      <c r="C35" s="19"/>
      <c r="D35" s="27"/>
    </row>
    <row r="36" spans="1:4" ht="15" customHeight="1" x14ac:dyDescent="0.25">
      <c r="A36" s="28" t="s">
        <v>65</v>
      </c>
      <c r="B36" s="17"/>
      <c r="C36" s="19"/>
      <c r="D36" s="27"/>
    </row>
    <row r="37" spans="1:4" ht="15" customHeight="1" x14ac:dyDescent="0.25">
      <c r="A37" s="2"/>
      <c r="B37" s="2"/>
      <c r="C37" s="8"/>
      <c r="D37" s="6"/>
    </row>
    <row r="38" spans="1:4" ht="15" customHeight="1" x14ac:dyDescent="0.25">
      <c r="A38" s="2" t="s">
        <v>38</v>
      </c>
      <c r="B38" s="2"/>
      <c r="C38" s="8" t="s">
        <v>121</v>
      </c>
      <c r="D38" s="6"/>
    </row>
    <row r="39" spans="1:4" ht="15" customHeight="1" x14ac:dyDescent="0.25">
      <c r="A39" s="2" t="s">
        <v>0</v>
      </c>
      <c r="B39" s="2" t="s">
        <v>1</v>
      </c>
      <c r="C39" s="8"/>
      <c r="D39" s="6" t="s">
        <v>2</v>
      </c>
    </row>
    <row r="40" spans="1:4" ht="15" customHeight="1" x14ac:dyDescent="0.25">
      <c r="A40" s="3" t="s">
        <v>3</v>
      </c>
      <c r="B40" s="3" t="s">
        <v>4</v>
      </c>
      <c r="D40" s="5">
        <v>2186492.52</v>
      </c>
    </row>
    <row r="41" spans="1:4" ht="15" customHeight="1" x14ac:dyDescent="0.25">
      <c r="A41" s="3" t="s">
        <v>7</v>
      </c>
      <c r="B41" s="3" t="s">
        <v>8</v>
      </c>
      <c r="D41" s="5">
        <v>100</v>
      </c>
    </row>
    <row r="42" spans="1:4" ht="15" customHeight="1" x14ac:dyDescent="0.25">
      <c r="A42" s="3" t="s">
        <v>11</v>
      </c>
      <c r="B42" s="3" t="s">
        <v>12</v>
      </c>
      <c r="D42" s="5">
        <v>10166.959999999999</v>
      </c>
    </row>
    <row r="43" spans="1:4" ht="15" customHeight="1" x14ac:dyDescent="0.25">
      <c r="A43" s="3" t="s">
        <v>35</v>
      </c>
      <c r="B43" s="3" t="s">
        <v>36</v>
      </c>
      <c r="D43" s="5">
        <v>-163881.4</v>
      </c>
    </row>
    <row r="44" spans="1:4" ht="15" customHeight="1" x14ac:dyDescent="0.25">
      <c r="A44" s="3" t="s">
        <v>37</v>
      </c>
      <c r="D44" s="5">
        <v>2032878.08</v>
      </c>
    </row>
    <row r="46" spans="1:4" ht="15" customHeight="1" x14ac:dyDescent="0.25"/>
    <row r="47" spans="1:4" ht="15" customHeight="1" x14ac:dyDescent="0.25">
      <c r="A47" s="3" t="s">
        <v>112</v>
      </c>
      <c r="C47" s="4" t="s">
        <v>121</v>
      </c>
    </row>
    <row r="48" spans="1:4" x14ac:dyDescent="0.25">
      <c r="A48" s="3" t="s">
        <v>0</v>
      </c>
      <c r="B48" s="3" t="s">
        <v>1</v>
      </c>
      <c r="D48" s="5" t="s">
        <v>2</v>
      </c>
    </row>
    <row r="49" spans="1:4" ht="15" customHeight="1" x14ac:dyDescent="0.25">
      <c r="A49" s="3" t="s">
        <v>29</v>
      </c>
      <c r="B49" s="3" t="s">
        <v>30</v>
      </c>
      <c r="D49" s="5">
        <v>10000</v>
      </c>
    </row>
    <row r="50" spans="1:4" ht="15" customHeight="1" x14ac:dyDescent="0.25">
      <c r="A50" s="3" t="s">
        <v>31</v>
      </c>
      <c r="B50" s="3" t="s">
        <v>32</v>
      </c>
      <c r="D50" s="5">
        <v>19558.3</v>
      </c>
    </row>
    <row r="51" spans="1:4" ht="15" customHeight="1" x14ac:dyDescent="0.25">
      <c r="A51" s="3" t="s">
        <v>37</v>
      </c>
      <c r="D51" s="5">
        <v>29558.3</v>
      </c>
    </row>
    <row r="52" spans="1:4" ht="15" customHeight="1" x14ac:dyDescent="0.25"/>
    <row r="54" spans="1:4" ht="15" customHeight="1" x14ac:dyDescent="0.25">
      <c r="A54" s="3" t="s">
        <v>39</v>
      </c>
      <c r="C54" s="4" t="s">
        <v>121</v>
      </c>
    </row>
    <row r="55" spans="1:4" ht="15" customHeight="1" x14ac:dyDescent="0.25">
      <c r="A55" s="3" t="s">
        <v>0</v>
      </c>
      <c r="B55" s="3" t="s">
        <v>1</v>
      </c>
      <c r="D55" s="5" t="s">
        <v>2</v>
      </c>
    </row>
    <row r="56" spans="1:4" ht="15" customHeight="1" x14ac:dyDescent="0.25">
      <c r="A56" s="3" t="s">
        <v>3</v>
      </c>
      <c r="B56" s="3" t="s">
        <v>4</v>
      </c>
      <c r="D56" s="5">
        <v>707288.71</v>
      </c>
    </row>
    <row r="57" spans="1:4" x14ac:dyDescent="0.25">
      <c r="A57" s="3" t="s">
        <v>11</v>
      </c>
      <c r="B57" s="3" t="s">
        <v>12</v>
      </c>
      <c r="D57" s="5">
        <v>247830.41</v>
      </c>
    </row>
    <row r="58" spans="1:4" x14ac:dyDescent="0.25">
      <c r="A58" s="3" t="s">
        <v>13</v>
      </c>
      <c r="B58" s="3" t="s">
        <v>14</v>
      </c>
      <c r="D58" s="5">
        <v>2241264.6400000001</v>
      </c>
    </row>
    <row r="59" spans="1:4" x14ac:dyDescent="0.25">
      <c r="A59" s="3" t="s">
        <v>19</v>
      </c>
      <c r="B59" s="3" t="s">
        <v>20</v>
      </c>
      <c r="D59" s="5">
        <v>29299.65</v>
      </c>
    </row>
    <row r="60" spans="1:4" ht="15" customHeight="1" x14ac:dyDescent="0.25">
      <c r="A60" s="3" t="s">
        <v>21</v>
      </c>
      <c r="B60" s="3" t="s">
        <v>22</v>
      </c>
      <c r="D60" s="5">
        <v>13900.66</v>
      </c>
    </row>
    <row r="61" spans="1:4" ht="15" customHeight="1" x14ac:dyDescent="0.25">
      <c r="A61" s="3" t="s">
        <v>23</v>
      </c>
      <c r="B61" s="3" t="s">
        <v>24</v>
      </c>
      <c r="D61" s="5">
        <v>84302.51</v>
      </c>
    </row>
    <row r="62" spans="1:4" ht="15" customHeight="1" x14ac:dyDescent="0.25">
      <c r="A62" s="3" t="s">
        <v>27</v>
      </c>
      <c r="B62" s="3" t="s">
        <v>28</v>
      </c>
      <c r="D62" s="5">
        <v>17886.78</v>
      </c>
    </row>
    <row r="63" spans="1:4" x14ac:dyDescent="0.25">
      <c r="A63" s="3" t="s">
        <v>35</v>
      </c>
      <c r="B63" s="3" t="s">
        <v>36</v>
      </c>
      <c r="D63" s="5">
        <v>20</v>
      </c>
    </row>
    <row r="64" spans="1:4" ht="15" customHeight="1" x14ac:dyDescent="0.25">
      <c r="A64" s="3" t="s">
        <v>37</v>
      </c>
      <c r="D64" s="5">
        <v>3341793.36</v>
      </c>
    </row>
    <row r="65" spans="1:4" ht="15" customHeight="1" x14ac:dyDescent="0.25"/>
    <row r="66" spans="1:4" ht="15" customHeight="1" x14ac:dyDescent="0.25">
      <c r="A66" s="22"/>
    </row>
    <row r="67" spans="1:4" ht="15" customHeight="1" x14ac:dyDescent="0.25">
      <c r="A67" s="3" t="s">
        <v>124</v>
      </c>
      <c r="C67" s="4" t="s">
        <v>121</v>
      </c>
    </row>
    <row r="68" spans="1:4" ht="15" customHeight="1" x14ac:dyDescent="0.25">
      <c r="A68" s="3" t="s">
        <v>0</v>
      </c>
      <c r="B68" s="3" t="s">
        <v>1</v>
      </c>
      <c r="D68" s="5" t="s">
        <v>2</v>
      </c>
    </row>
    <row r="69" spans="1:4" ht="15" customHeight="1" x14ac:dyDescent="0.25">
      <c r="A69" s="3" t="s">
        <v>3</v>
      </c>
      <c r="B69" s="3" t="s">
        <v>4</v>
      </c>
      <c r="D69" s="5">
        <v>360193.49</v>
      </c>
    </row>
    <row r="70" spans="1:4" ht="15" customHeight="1" x14ac:dyDescent="0.25">
      <c r="A70" s="3" t="s">
        <v>7</v>
      </c>
      <c r="B70" s="3" t="s">
        <v>8</v>
      </c>
      <c r="D70" s="5">
        <v>2036.83</v>
      </c>
    </row>
    <row r="71" spans="1:4" x14ac:dyDescent="0.25">
      <c r="A71" s="3" t="s">
        <v>11</v>
      </c>
      <c r="B71" s="3" t="s">
        <v>12</v>
      </c>
      <c r="D71" s="5">
        <v>35280.71</v>
      </c>
    </row>
    <row r="72" spans="1:4" x14ac:dyDescent="0.25">
      <c r="A72" s="3" t="s">
        <v>37</v>
      </c>
      <c r="D72" s="5">
        <v>397511.03</v>
      </c>
    </row>
    <row r="73" spans="1:4" ht="15" customHeight="1" x14ac:dyDescent="0.25"/>
    <row r="74" spans="1:4" ht="15" customHeight="1" x14ac:dyDescent="0.25"/>
    <row r="75" spans="1:4" ht="15" customHeight="1" x14ac:dyDescent="0.25">
      <c r="A75" s="3" t="s">
        <v>40</v>
      </c>
      <c r="C75" s="4" t="s">
        <v>121</v>
      </c>
    </row>
    <row r="76" spans="1:4" x14ac:dyDescent="0.25">
      <c r="A76" s="3" t="s">
        <v>0</v>
      </c>
      <c r="B76" s="3" t="s">
        <v>1</v>
      </c>
      <c r="D76" s="5" t="s">
        <v>2</v>
      </c>
    </row>
    <row r="77" spans="1:4" ht="15" customHeight="1" x14ac:dyDescent="0.25">
      <c r="A77" s="3" t="s">
        <v>11</v>
      </c>
      <c r="B77" s="3" t="s">
        <v>12</v>
      </c>
      <c r="D77" s="5">
        <v>913.7</v>
      </c>
    </row>
    <row r="78" spans="1:4" ht="15" customHeight="1" x14ac:dyDescent="0.25">
      <c r="A78" s="3" t="s">
        <v>29</v>
      </c>
      <c r="B78" s="3" t="s">
        <v>30</v>
      </c>
      <c r="D78" s="5">
        <v>2000</v>
      </c>
    </row>
    <row r="79" spans="1:4" ht="15" customHeight="1" x14ac:dyDescent="0.25">
      <c r="A79" s="3" t="s">
        <v>37</v>
      </c>
      <c r="D79" s="5">
        <v>2913.7</v>
      </c>
    </row>
    <row r="80" spans="1:4" ht="15" customHeight="1" x14ac:dyDescent="0.25"/>
    <row r="82" spans="1:4" ht="15" customHeight="1" x14ac:dyDescent="0.25">
      <c r="A82" s="3" t="s">
        <v>85</v>
      </c>
      <c r="C82" s="4" t="s">
        <v>121</v>
      </c>
    </row>
    <row r="83" spans="1:4" ht="15" customHeight="1" x14ac:dyDescent="0.25">
      <c r="A83" s="3" t="s">
        <v>0</v>
      </c>
      <c r="B83" s="3" t="s">
        <v>1</v>
      </c>
      <c r="D83" s="5" t="s">
        <v>2</v>
      </c>
    </row>
    <row r="84" spans="1:4" ht="15" customHeight="1" x14ac:dyDescent="0.25">
      <c r="A84" s="3" t="s">
        <v>3</v>
      </c>
      <c r="B84" s="3" t="s">
        <v>4</v>
      </c>
      <c r="D84" s="5">
        <v>6789032.3600000003</v>
      </c>
    </row>
    <row r="85" spans="1:4" ht="15" customHeight="1" x14ac:dyDescent="0.25">
      <c r="A85" s="3" t="s">
        <v>7</v>
      </c>
      <c r="B85" s="3" t="s">
        <v>8</v>
      </c>
      <c r="D85" s="5">
        <v>142604.69</v>
      </c>
    </row>
    <row r="86" spans="1:4" ht="15" customHeight="1" x14ac:dyDescent="0.25">
      <c r="A86" s="3" t="s">
        <v>11</v>
      </c>
      <c r="B86" s="3" t="s">
        <v>12</v>
      </c>
      <c r="D86" s="5">
        <v>320675.65000000002</v>
      </c>
    </row>
    <row r="87" spans="1:4" ht="15" customHeight="1" x14ac:dyDescent="0.25">
      <c r="A87" s="2" t="s">
        <v>13</v>
      </c>
      <c r="B87" s="3" t="s">
        <v>14</v>
      </c>
      <c r="D87" s="5">
        <v>472703.88</v>
      </c>
    </row>
    <row r="88" spans="1:4" ht="15" customHeight="1" x14ac:dyDescent="0.25">
      <c r="A88" s="3" t="s">
        <v>19</v>
      </c>
      <c r="B88" s="3" t="s">
        <v>20</v>
      </c>
      <c r="D88" s="5">
        <v>47179.040000000001</v>
      </c>
    </row>
    <row r="89" spans="1:4" ht="15" customHeight="1" x14ac:dyDescent="0.25">
      <c r="A89" s="3" t="s">
        <v>23</v>
      </c>
      <c r="B89" s="3" t="s">
        <v>24</v>
      </c>
      <c r="D89" s="5">
        <v>119103.34</v>
      </c>
    </row>
    <row r="90" spans="1:4" ht="15" customHeight="1" x14ac:dyDescent="0.25">
      <c r="A90" s="3" t="s">
        <v>25</v>
      </c>
      <c r="B90" s="3" t="s">
        <v>26</v>
      </c>
      <c r="D90" s="5">
        <v>0</v>
      </c>
    </row>
    <row r="91" spans="1:4" x14ac:dyDescent="0.25">
      <c r="A91" s="3" t="s">
        <v>27</v>
      </c>
      <c r="B91" s="3" t="s">
        <v>28</v>
      </c>
      <c r="D91" s="5">
        <v>6828.49</v>
      </c>
    </row>
    <row r="92" spans="1:4" x14ac:dyDescent="0.25">
      <c r="A92" s="3" t="s">
        <v>35</v>
      </c>
      <c r="B92" s="3" t="s">
        <v>36</v>
      </c>
      <c r="D92" s="5">
        <v>-7902.22</v>
      </c>
    </row>
    <row r="93" spans="1:4" x14ac:dyDescent="0.25">
      <c r="A93" s="3" t="s">
        <v>37</v>
      </c>
      <c r="D93" s="5">
        <v>7890225.2300000004</v>
      </c>
    </row>
    <row r="96" spans="1:4" x14ac:dyDescent="0.25">
      <c r="A96" s="3" t="s">
        <v>41</v>
      </c>
      <c r="C96" s="4" t="s">
        <v>121</v>
      </c>
    </row>
    <row r="97" spans="1:4" x14ac:dyDescent="0.25">
      <c r="A97" s="3" t="s">
        <v>0</v>
      </c>
      <c r="B97" s="3" t="s">
        <v>1</v>
      </c>
      <c r="D97" s="5" t="s">
        <v>2</v>
      </c>
    </row>
    <row r="98" spans="1:4" x14ac:dyDescent="0.25">
      <c r="A98" s="3" t="s">
        <v>3</v>
      </c>
      <c r="B98" s="3" t="s">
        <v>4</v>
      </c>
      <c r="D98" s="5">
        <v>266647.51</v>
      </c>
    </row>
    <row r="99" spans="1:4" x14ac:dyDescent="0.25">
      <c r="A99" s="3" t="s">
        <v>7</v>
      </c>
      <c r="B99" s="3" t="s">
        <v>8</v>
      </c>
      <c r="D99" s="5">
        <v>222.78</v>
      </c>
    </row>
    <row r="100" spans="1:4" x14ac:dyDescent="0.25">
      <c r="A100" s="2" t="s">
        <v>11</v>
      </c>
      <c r="B100" s="3" t="s">
        <v>12</v>
      </c>
      <c r="D100" s="5">
        <v>150542.03</v>
      </c>
    </row>
    <row r="101" spans="1:4" x14ac:dyDescent="0.25">
      <c r="A101" s="3" t="s">
        <v>13</v>
      </c>
      <c r="B101" s="3" t="s">
        <v>14</v>
      </c>
      <c r="D101" s="5">
        <v>61850.51</v>
      </c>
    </row>
    <row r="102" spans="1:4" x14ac:dyDescent="0.25">
      <c r="A102" s="2" t="s">
        <v>23</v>
      </c>
      <c r="B102" s="3" t="s">
        <v>24</v>
      </c>
      <c r="D102" s="5">
        <v>4000</v>
      </c>
    </row>
    <row r="103" spans="1:4" x14ac:dyDescent="0.25">
      <c r="A103" s="3" t="s">
        <v>37</v>
      </c>
      <c r="D103" s="5">
        <v>483262.83</v>
      </c>
    </row>
    <row r="106" spans="1:4" x14ac:dyDescent="0.25">
      <c r="A106" s="3" t="s">
        <v>42</v>
      </c>
      <c r="C106" s="4" t="s">
        <v>121</v>
      </c>
    </row>
    <row r="107" spans="1:4" x14ac:dyDescent="0.25">
      <c r="A107" s="3" t="s">
        <v>0</v>
      </c>
      <c r="B107" s="3" t="s">
        <v>1</v>
      </c>
      <c r="D107" s="5" t="s">
        <v>2</v>
      </c>
    </row>
    <row r="108" spans="1:4" x14ac:dyDescent="0.25">
      <c r="A108" s="3" t="s">
        <v>3</v>
      </c>
      <c r="B108" s="3" t="s">
        <v>4</v>
      </c>
      <c r="D108" s="5">
        <v>17096.53</v>
      </c>
    </row>
    <row r="109" spans="1:4" x14ac:dyDescent="0.25">
      <c r="A109" s="3" t="s">
        <v>11</v>
      </c>
      <c r="B109" s="3" t="s">
        <v>12</v>
      </c>
      <c r="D109" s="5">
        <v>256864.5</v>
      </c>
    </row>
    <row r="110" spans="1:4" x14ac:dyDescent="0.25">
      <c r="A110" s="3" t="s">
        <v>13</v>
      </c>
      <c r="B110" s="3" t="s">
        <v>14</v>
      </c>
      <c r="D110" s="5">
        <v>551351.48</v>
      </c>
    </row>
    <row r="111" spans="1:4" x14ac:dyDescent="0.25">
      <c r="A111" s="3" t="s">
        <v>33</v>
      </c>
      <c r="B111" s="3" t="s">
        <v>34</v>
      </c>
      <c r="D111" s="5">
        <v>0</v>
      </c>
    </row>
    <row r="112" spans="1:4" x14ac:dyDescent="0.25">
      <c r="A112" s="3" t="s">
        <v>37</v>
      </c>
      <c r="D112" s="5">
        <v>825312.51</v>
      </c>
    </row>
    <row r="115" spans="1:4" x14ac:dyDescent="0.25">
      <c r="A115" s="2" t="s">
        <v>43</v>
      </c>
      <c r="C115" s="4" t="s">
        <v>121</v>
      </c>
    </row>
    <row r="116" spans="1:4" x14ac:dyDescent="0.25">
      <c r="A116" s="3" t="s">
        <v>0</v>
      </c>
      <c r="B116" s="3" t="s">
        <v>1</v>
      </c>
      <c r="D116" s="5" t="s">
        <v>2</v>
      </c>
    </row>
    <row r="117" spans="1:4" x14ac:dyDescent="0.25">
      <c r="A117" s="3" t="s">
        <v>3</v>
      </c>
      <c r="B117" s="3" t="s">
        <v>4</v>
      </c>
      <c r="D117" s="5">
        <v>25012.18</v>
      </c>
    </row>
    <row r="118" spans="1:4" x14ac:dyDescent="0.25">
      <c r="A118" s="3" t="s">
        <v>11</v>
      </c>
      <c r="B118" s="3" t="s">
        <v>12</v>
      </c>
      <c r="D118" s="5">
        <v>9623082.8100000005</v>
      </c>
    </row>
    <row r="119" spans="1:4" x14ac:dyDescent="0.25">
      <c r="A119" s="2" t="s">
        <v>13</v>
      </c>
      <c r="B119" s="3" t="s">
        <v>14</v>
      </c>
      <c r="D119" s="5">
        <v>1774416.39</v>
      </c>
    </row>
    <row r="120" spans="1:4" x14ac:dyDescent="0.25">
      <c r="A120" s="3" t="s">
        <v>17</v>
      </c>
      <c r="B120" s="3" t="s">
        <v>18</v>
      </c>
      <c r="D120" s="5">
        <v>2000</v>
      </c>
    </row>
    <row r="121" spans="1:4" x14ac:dyDescent="0.25">
      <c r="A121" s="3" t="s">
        <v>23</v>
      </c>
      <c r="B121" s="3" t="s">
        <v>24</v>
      </c>
      <c r="D121" s="5">
        <v>667</v>
      </c>
    </row>
    <row r="122" spans="1:4" x14ac:dyDescent="0.25">
      <c r="A122" s="3" t="s">
        <v>33</v>
      </c>
      <c r="B122" s="3" t="s">
        <v>34</v>
      </c>
      <c r="D122" s="5">
        <v>0</v>
      </c>
    </row>
    <row r="123" spans="1:4" x14ac:dyDescent="0.25">
      <c r="A123" s="2" t="s">
        <v>35</v>
      </c>
      <c r="B123" s="3" t="s">
        <v>36</v>
      </c>
      <c r="D123" s="5">
        <v>-1136.4000000000001</v>
      </c>
    </row>
    <row r="124" spans="1:4" x14ac:dyDescent="0.25">
      <c r="A124" s="3" t="s">
        <v>37</v>
      </c>
      <c r="D124" s="5">
        <v>11424041.98</v>
      </c>
    </row>
    <row r="126" spans="1:4" x14ac:dyDescent="0.25">
      <c r="A126" s="2"/>
    </row>
    <row r="127" spans="1:4" x14ac:dyDescent="0.25">
      <c r="A127" s="3" t="s">
        <v>44</v>
      </c>
      <c r="C127" s="4" t="s">
        <v>121</v>
      </c>
    </row>
    <row r="128" spans="1:4" x14ac:dyDescent="0.25">
      <c r="A128" s="3" t="s">
        <v>0</v>
      </c>
      <c r="B128" s="3" t="s">
        <v>1</v>
      </c>
      <c r="D128" s="5" t="s">
        <v>2</v>
      </c>
    </row>
    <row r="129" spans="1:4" x14ac:dyDescent="0.25">
      <c r="A129" s="3" t="s">
        <v>3</v>
      </c>
      <c r="B129" s="3" t="s">
        <v>4</v>
      </c>
      <c r="D129" s="5">
        <v>471398.12</v>
      </c>
    </row>
    <row r="130" spans="1:4" x14ac:dyDescent="0.25">
      <c r="A130" s="3" t="s">
        <v>11</v>
      </c>
      <c r="B130" s="3" t="s">
        <v>12</v>
      </c>
      <c r="D130" s="5">
        <v>517114.44</v>
      </c>
    </row>
    <row r="131" spans="1:4" x14ac:dyDescent="0.25">
      <c r="A131" s="22" t="s">
        <v>13</v>
      </c>
      <c r="B131" s="3" t="s">
        <v>14</v>
      </c>
      <c r="D131" s="5">
        <v>250</v>
      </c>
    </row>
    <row r="132" spans="1:4" x14ac:dyDescent="0.25">
      <c r="A132" s="3" t="s">
        <v>17</v>
      </c>
      <c r="B132" s="3" t="s">
        <v>18</v>
      </c>
      <c r="D132" s="5">
        <v>103000</v>
      </c>
    </row>
    <row r="133" spans="1:4" x14ac:dyDescent="0.25">
      <c r="A133" s="3" t="s">
        <v>21</v>
      </c>
      <c r="B133" s="3" t="s">
        <v>22</v>
      </c>
      <c r="D133" s="5">
        <v>222806.33</v>
      </c>
    </row>
    <row r="134" spans="1:4" x14ac:dyDescent="0.25">
      <c r="A134" s="3" t="s">
        <v>23</v>
      </c>
      <c r="B134" s="3" t="s">
        <v>24</v>
      </c>
      <c r="D134" s="5">
        <v>195155.69</v>
      </c>
    </row>
    <row r="135" spans="1:4" x14ac:dyDescent="0.25">
      <c r="A135" s="3" t="s">
        <v>25</v>
      </c>
      <c r="B135" s="3" t="s">
        <v>26</v>
      </c>
      <c r="D135" s="5">
        <v>404.64</v>
      </c>
    </row>
    <row r="136" spans="1:4" x14ac:dyDescent="0.25">
      <c r="A136" s="3" t="s">
        <v>27</v>
      </c>
      <c r="B136" s="3" t="s">
        <v>28</v>
      </c>
      <c r="D136" s="5">
        <v>11545.5</v>
      </c>
    </row>
    <row r="137" spans="1:4" x14ac:dyDescent="0.25">
      <c r="A137" s="3" t="s">
        <v>35</v>
      </c>
      <c r="B137" s="3" t="s">
        <v>36</v>
      </c>
      <c r="D137" s="5">
        <v>-90</v>
      </c>
    </row>
    <row r="138" spans="1:4" x14ac:dyDescent="0.25">
      <c r="A138" s="3" t="s">
        <v>37</v>
      </c>
      <c r="D138" s="5">
        <v>1521584.72</v>
      </c>
    </row>
    <row r="140" spans="1:4" x14ac:dyDescent="0.25">
      <c r="A140" s="2"/>
    </row>
    <row r="141" spans="1:4" x14ac:dyDescent="0.25">
      <c r="A141" s="3" t="s">
        <v>45</v>
      </c>
      <c r="C141" s="4" t="s">
        <v>121</v>
      </c>
    </row>
    <row r="142" spans="1:4" x14ac:dyDescent="0.25">
      <c r="A142" s="3" t="s">
        <v>0</v>
      </c>
      <c r="B142" s="3" t="s">
        <v>1</v>
      </c>
      <c r="D142" s="5" t="s">
        <v>2</v>
      </c>
    </row>
    <row r="143" spans="1:4" x14ac:dyDescent="0.25">
      <c r="A143" s="3" t="s">
        <v>3</v>
      </c>
      <c r="B143" s="3" t="s">
        <v>4</v>
      </c>
      <c r="D143" s="5">
        <v>1097.3699999999999</v>
      </c>
    </row>
    <row r="144" spans="1:4" x14ac:dyDescent="0.25">
      <c r="A144" s="3" t="s">
        <v>11</v>
      </c>
      <c r="B144" s="3" t="s">
        <v>12</v>
      </c>
      <c r="D144" s="5">
        <v>338970.89</v>
      </c>
    </row>
    <row r="145" spans="1:4" x14ac:dyDescent="0.25">
      <c r="A145" s="3" t="s">
        <v>19</v>
      </c>
      <c r="B145" s="3" t="s">
        <v>20</v>
      </c>
      <c r="D145" s="5">
        <v>69999.600000000006</v>
      </c>
    </row>
    <row r="146" spans="1:4" x14ac:dyDescent="0.25">
      <c r="A146" s="3" t="s">
        <v>23</v>
      </c>
      <c r="B146" s="3" t="s">
        <v>24</v>
      </c>
      <c r="D146" s="5">
        <v>715873.61</v>
      </c>
    </row>
    <row r="147" spans="1:4" x14ac:dyDescent="0.25">
      <c r="A147" s="2" t="s">
        <v>37</v>
      </c>
      <c r="D147" s="5">
        <v>1125941.47</v>
      </c>
    </row>
    <row r="150" spans="1:4" x14ac:dyDescent="0.25">
      <c r="A150" s="17" t="s">
        <v>140</v>
      </c>
      <c r="C150" s="4" t="s">
        <v>121</v>
      </c>
    </row>
    <row r="151" spans="1:4" x14ac:dyDescent="0.25">
      <c r="A151" s="2" t="s">
        <v>0</v>
      </c>
      <c r="B151" s="3" t="s">
        <v>1</v>
      </c>
      <c r="D151" s="5" t="s">
        <v>2</v>
      </c>
    </row>
    <row r="152" spans="1:4" x14ac:dyDescent="0.25">
      <c r="A152" s="2" t="s">
        <v>3</v>
      </c>
      <c r="B152" s="3" t="s">
        <v>4</v>
      </c>
      <c r="D152" s="5">
        <v>31789.7</v>
      </c>
    </row>
    <row r="153" spans="1:4" x14ac:dyDescent="0.25">
      <c r="A153" s="22" t="s">
        <v>11</v>
      </c>
      <c r="B153" s="3" t="s">
        <v>12</v>
      </c>
      <c r="D153" s="5">
        <v>247857.11</v>
      </c>
    </row>
    <row r="154" spans="1:4" x14ac:dyDescent="0.25">
      <c r="A154" s="3" t="s">
        <v>13</v>
      </c>
      <c r="B154" s="3" t="s">
        <v>14</v>
      </c>
      <c r="D154" s="5">
        <v>1394.16</v>
      </c>
    </row>
    <row r="155" spans="1:4" x14ac:dyDescent="0.25">
      <c r="A155" s="3" t="s">
        <v>15</v>
      </c>
      <c r="B155" s="3" t="s">
        <v>16</v>
      </c>
      <c r="D155" s="5">
        <v>169361.45</v>
      </c>
    </row>
    <row r="156" spans="1:4" x14ac:dyDescent="0.25">
      <c r="A156" s="3" t="s">
        <v>17</v>
      </c>
      <c r="B156" s="3" t="s">
        <v>18</v>
      </c>
      <c r="D156" s="5">
        <v>9790.34</v>
      </c>
    </row>
    <row r="157" spans="1:4" x14ac:dyDescent="0.25">
      <c r="A157" s="3" t="s">
        <v>21</v>
      </c>
      <c r="B157" s="3" t="s">
        <v>22</v>
      </c>
      <c r="D157" s="5">
        <v>200091.89</v>
      </c>
    </row>
    <row r="158" spans="1:4" x14ac:dyDescent="0.25">
      <c r="A158" s="3" t="s">
        <v>35</v>
      </c>
      <c r="B158" s="3" t="s">
        <v>36</v>
      </c>
      <c r="D158" s="5">
        <v>-60.7</v>
      </c>
    </row>
    <row r="159" spans="1:4" x14ac:dyDescent="0.25">
      <c r="A159" s="3" t="s">
        <v>37</v>
      </c>
      <c r="D159" s="5">
        <v>660223.94999999995</v>
      </c>
    </row>
    <row r="162" spans="1:4" x14ac:dyDescent="0.25">
      <c r="A162" s="2" t="s">
        <v>46</v>
      </c>
      <c r="C162" s="4" t="s">
        <v>121</v>
      </c>
    </row>
    <row r="163" spans="1:4" x14ac:dyDescent="0.25">
      <c r="A163" s="3" t="s">
        <v>0</v>
      </c>
      <c r="B163" s="3" t="s">
        <v>1</v>
      </c>
      <c r="D163" s="5" t="s">
        <v>2</v>
      </c>
    </row>
    <row r="164" spans="1:4" x14ac:dyDescent="0.25">
      <c r="A164" s="3" t="s">
        <v>3</v>
      </c>
      <c r="B164" s="3" t="s">
        <v>4</v>
      </c>
      <c r="D164" s="5">
        <v>5239056.09</v>
      </c>
    </row>
    <row r="165" spans="1:4" x14ac:dyDescent="0.25">
      <c r="A165" s="3" t="s">
        <v>5</v>
      </c>
      <c r="B165" s="3" t="s">
        <v>6</v>
      </c>
      <c r="D165" s="5">
        <v>3849.3</v>
      </c>
    </row>
    <row r="166" spans="1:4" x14ac:dyDescent="0.25">
      <c r="A166" s="3" t="s">
        <v>7</v>
      </c>
      <c r="B166" s="3" t="s">
        <v>8</v>
      </c>
      <c r="D166" s="5">
        <v>73062.929999999993</v>
      </c>
    </row>
    <row r="167" spans="1:4" x14ac:dyDescent="0.25">
      <c r="A167" s="3" t="s">
        <v>11</v>
      </c>
      <c r="B167" s="3" t="s">
        <v>12</v>
      </c>
      <c r="D167" s="5">
        <v>528240.42000000004</v>
      </c>
    </row>
    <row r="168" spans="1:4" x14ac:dyDescent="0.25">
      <c r="A168" s="3" t="s">
        <v>13</v>
      </c>
      <c r="B168" s="3" t="s">
        <v>14</v>
      </c>
      <c r="D168" s="5">
        <v>20115.810000000001</v>
      </c>
    </row>
    <row r="169" spans="1:4" x14ac:dyDescent="0.25">
      <c r="A169" s="2" t="s">
        <v>25</v>
      </c>
      <c r="B169" s="3" t="s">
        <v>26</v>
      </c>
      <c r="D169" s="5">
        <v>0</v>
      </c>
    </row>
    <row r="170" spans="1:4" x14ac:dyDescent="0.25">
      <c r="A170" s="3" t="s">
        <v>33</v>
      </c>
      <c r="B170" s="3" t="s">
        <v>34</v>
      </c>
      <c r="D170" s="5">
        <v>63450.84</v>
      </c>
    </row>
    <row r="171" spans="1:4" x14ac:dyDescent="0.25">
      <c r="A171" s="3" t="s">
        <v>35</v>
      </c>
      <c r="B171" s="3" t="s">
        <v>36</v>
      </c>
      <c r="D171" s="5">
        <v>-7329.01</v>
      </c>
    </row>
    <row r="172" spans="1:4" x14ac:dyDescent="0.25">
      <c r="A172" s="2" t="s">
        <v>37</v>
      </c>
      <c r="D172" s="5">
        <v>5920446.3799999999</v>
      </c>
    </row>
    <row r="173" spans="1:4" x14ac:dyDescent="0.25">
      <c r="A173" s="2"/>
    </row>
    <row r="175" spans="1:4" x14ac:dyDescent="0.25">
      <c r="A175" s="3" t="s">
        <v>68</v>
      </c>
      <c r="C175" s="4" t="s">
        <v>121</v>
      </c>
    </row>
    <row r="176" spans="1:4" x14ac:dyDescent="0.25">
      <c r="A176" s="3" t="s">
        <v>0</v>
      </c>
      <c r="B176" s="3" t="s">
        <v>1</v>
      </c>
      <c r="D176" s="5" t="s">
        <v>2</v>
      </c>
    </row>
    <row r="177" spans="1:4" x14ac:dyDescent="0.25">
      <c r="A177" s="3" t="s">
        <v>3</v>
      </c>
      <c r="B177" s="3" t="s">
        <v>4</v>
      </c>
      <c r="D177" s="5">
        <v>11346251.41</v>
      </c>
    </row>
    <row r="178" spans="1:4" x14ac:dyDescent="0.25">
      <c r="A178" s="22" t="s">
        <v>7</v>
      </c>
      <c r="B178" s="3" t="s">
        <v>8</v>
      </c>
      <c r="D178" s="5">
        <v>295629.46999999997</v>
      </c>
    </row>
    <row r="179" spans="1:4" x14ac:dyDescent="0.25">
      <c r="A179" s="3" t="s">
        <v>11</v>
      </c>
      <c r="B179" s="3" t="s">
        <v>12</v>
      </c>
      <c r="D179" s="5">
        <v>689275.74</v>
      </c>
    </row>
    <row r="180" spans="1:4" x14ac:dyDescent="0.25">
      <c r="A180" s="3" t="s">
        <v>17</v>
      </c>
      <c r="B180" s="3" t="s">
        <v>18</v>
      </c>
      <c r="D180" s="5">
        <v>95583.5</v>
      </c>
    </row>
    <row r="181" spans="1:4" x14ac:dyDescent="0.25">
      <c r="A181" s="3" t="s">
        <v>19</v>
      </c>
      <c r="B181" s="3" t="s">
        <v>20</v>
      </c>
      <c r="D181" s="5">
        <v>10357.32</v>
      </c>
    </row>
    <row r="182" spans="1:4" x14ac:dyDescent="0.25">
      <c r="A182" s="3" t="s">
        <v>21</v>
      </c>
      <c r="B182" s="3" t="s">
        <v>22</v>
      </c>
      <c r="D182" s="5">
        <v>905468.38</v>
      </c>
    </row>
    <row r="183" spans="1:4" x14ac:dyDescent="0.25">
      <c r="A183" s="3" t="s">
        <v>23</v>
      </c>
      <c r="B183" s="3" t="s">
        <v>24</v>
      </c>
      <c r="D183" s="5">
        <v>184044.37</v>
      </c>
    </row>
    <row r="184" spans="1:4" x14ac:dyDescent="0.25">
      <c r="A184" s="2" t="s">
        <v>35</v>
      </c>
      <c r="B184" s="3" t="s">
        <v>36</v>
      </c>
      <c r="D184" s="5">
        <v>-803244.01</v>
      </c>
    </row>
    <row r="185" spans="1:4" x14ac:dyDescent="0.25">
      <c r="A185" s="3" t="s">
        <v>37</v>
      </c>
      <c r="D185" s="5">
        <v>12723366.18</v>
      </c>
    </row>
    <row r="188" spans="1:4" x14ac:dyDescent="0.25">
      <c r="A188" s="3" t="s">
        <v>47</v>
      </c>
      <c r="C188" s="4" t="s">
        <v>121</v>
      </c>
    </row>
    <row r="189" spans="1:4" x14ac:dyDescent="0.25">
      <c r="A189" s="2" t="s">
        <v>0</v>
      </c>
      <c r="B189" s="3" t="s">
        <v>1</v>
      </c>
      <c r="D189" s="5" t="s">
        <v>2</v>
      </c>
    </row>
    <row r="190" spans="1:4" x14ac:dyDescent="0.25">
      <c r="A190" s="3" t="s">
        <v>3</v>
      </c>
      <c r="B190" s="3" t="s">
        <v>4</v>
      </c>
      <c r="D190" s="5">
        <v>743832.34</v>
      </c>
    </row>
    <row r="191" spans="1:4" x14ac:dyDescent="0.25">
      <c r="A191" s="3" t="s">
        <v>7</v>
      </c>
      <c r="B191" s="3" t="s">
        <v>8</v>
      </c>
      <c r="D191" s="5">
        <v>6314.2</v>
      </c>
    </row>
    <row r="192" spans="1:4" x14ac:dyDescent="0.25">
      <c r="A192" s="3" t="s">
        <v>11</v>
      </c>
      <c r="B192" s="3" t="s">
        <v>12</v>
      </c>
      <c r="D192" s="5">
        <v>123810.14</v>
      </c>
    </row>
    <row r="193" spans="1:4" x14ac:dyDescent="0.25">
      <c r="A193" s="7" t="s">
        <v>13</v>
      </c>
      <c r="B193" s="3" t="s">
        <v>14</v>
      </c>
      <c r="D193" s="5">
        <v>194947.83</v>
      </c>
    </row>
    <row r="194" spans="1:4" x14ac:dyDescent="0.25">
      <c r="A194" s="3" t="s">
        <v>17</v>
      </c>
      <c r="B194" s="3" t="s">
        <v>18</v>
      </c>
      <c r="D194" s="5">
        <v>30055</v>
      </c>
    </row>
    <row r="195" spans="1:4" x14ac:dyDescent="0.25">
      <c r="A195" s="3" t="s">
        <v>35</v>
      </c>
      <c r="B195" s="3" t="s">
        <v>36</v>
      </c>
      <c r="D195" s="5">
        <v>-709600.84</v>
      </c>
    </row>
    <row r="196" spans="1:4" x14ac:dyDescent="0.25">
      <c r="A196" s="3" t="s">
        <v>37</v>
      </c>
      <c r="D196" s="5">
        <v>389358.67</v>
      </c>
    </row>
    <row r="199" spans="1:4" x14ac:dyDescent="0.25">
      <c r="A199" s="7" t="s">
        <v>69</v>
      </c>
      <c r="C199" s="4" t="s">
        <v>121</v>
      </c>
    </row>
    <row r="200" spans="1:4" x14ac:dyDescent="0.25">
      <c r="A200" s="3" t="s">
        <v>0</v>
      </c>
      <c r="B200" s="3" t="s">
        <v>1</v>
      </c>
      <c r="D200" s="5" t="s">
        <v>2</v>
      </c>
    </row>
    <row r="201" spans="1:4" x14ac:dyDescent="0.25">
      <c r="A201" s="3" t="s">
        <v>3</v>
      </c>
      <c r="B201" s="3" t="s">
        <v>4</v>
      </c>
      <c r="D201" s="5">
        <v>482874.6</v>
      </c>
    </row>
    <row r="202" spans="1:4" x14ac:dyDescent="0.25">
      <c r="A202" s="3" t="s">
        <v>7</v>
      </c>
      <c r="B202" s="3" t="s">
        <v>8</v>
      </c>
      <c r="D202" s="5">
        <v>9040.32</v>
      </c>
    </row>
    <row r="203" spans="1:4" x14ac:dyDescent="0.25">
      <c r="A203" s="22" t="s">
        <v>11</v>
      </c>
      <c r="B203" s="3" t="s">
        <v>12</v>
      </c>
      <c r="D203" s="5">
        <v>92709.04</v>
      </c>
    </row>
    <row r="204" spans="1:4" x14ac:dyDescent="0.25">
      <c r="A204" s="3" t="s">
        <v>13</v>
      </c>
      <c r="B204" s="3" t="s">
        <v>14</v>
      </c>
      <c r="D204" s="5">
        <v>418.54</v>
      </c>
    </row>
    <row r="205" spans="1:4" x14ac:dyDescent="0.25">
      <c r="A205" s="3" t="s">
        <v>19</v>
      </c>
      <c r="B205" s="3" t="s">
        <v>20</v>
      </c>
      <c r="D205" s="5">
        <v>4802.62</v>
      </c>
    </row>
    <row r="206" spans="1:4" x14ac:dyDescent="0.25">
      <c r="A206" s="3" t="s">
        <v>21</v>
      </c>
      <c r="B206" s="3" t="s">
        <v>22</v>
      </c>
      <c r="D206" s="5">
        <v>1728</v>
      </c>
    </row>
    <row r="207" spans="1:4" x14ac:dyDescent="0.25">
      <c r="A207" s="3" t="s">
        <v>23</v>
      </c>
      <c r="B207" s="3" t="s">
        <v>24</v>
      </c>
      <c r="D207" s="5">
        <v>40599.17</v>
      </c>
    </row>
    <row r="208" spans="1:4" x14ac:dyDescent="0.25">
      <c r="A208" s="3" t="s">
        <v>37</v>
      </c>
      <c r="D208" s="5">
        <v>632172.29</v>
      </c>
    </row>
    <row r="209" spans="1:4" x14ac:dyDescent="0.25">
      <c r="A209" s="2"/>
    </row>
    <row r="210" spans="1:4" x14ac:dyDescent="0.25">
      <c r="A210" s="2"/>
      <c r="B210" s="2"/>
      <c r="C210" s="8"/>
      <c r="D210" s="6"/>
    </row>
    <row r="211" spans="1:4" x14ac:dyDescent="0.25">
      <c r="A211" s="3" t="s">
        <v>70</v>
      </c>
      <c r="C211" s="4" t="s">
        <v>121</v>
      </c>
    </row>
    <row r="212" spans="1:4" x14ac:dyDescent="0.25">
      <c r="A212" s="3" t="s">
        <v>0</v>
      </c>
      <c r="B212" s="3" t="s">
        <v>1</v>
      </c>
      <c r="D212" s="5" t="s">
        <v>2</v>
      </c>
    </row>
    <row r="213" spans="1:4" x14ac:dyDescent="0.25">
      <c r="A213" s="2" t="s">
        <v>3</v>
      </c>
      <c r="B213" s="2" t="s">
        <v>4</v>
      </c>
      <c r="C213" s="8"/>
      <c r="D213" s="6">
        <v>2684332.0499999998</v>
      </c>
    </row>
    <row r="214" spans="1:4" x14ac:dyDescent="0.25">
      <c r="A214" s="13" t="s">
        <v>7</v>
      </c>
      <c r="B214" s="2" t="s">
        <v>8</v>
      </c>
      <c r="C214" s="8"/>
      <c r="D214" s="6">
        <v>10320.27</v>
      </c>
    </row>
    <row r="215" spans="1:4" x14ac:dyDescent="0.25">
      <c r="A215" s="3" t="s">
        <v>11</v>
      </c>
      <c r="B215" s="3" t="s">
        <v>12</v>
      </c>
      <c r="D215" s="5">
        <v>84661.7</v>
      </c>
    </row>
    <row r="216" spans="1:4" x14ac:dyDescent="0.25">
      <c r="A216" s="3" t="s">
        <v>13</v>
      </c>
      <c r="B216" s="3" t="s">
        <v>14</v>
      </c>
      <c r="D216" s="5">
        <v>9198.0400000000009</v>
      </c>
    </row>
    <row r="217" spans="1:4" x14ac:dyDescent="0.25">
      <c r="A217" s="3" t="s">
        <v>27</v>
      </c>
      <c r="B217" s="3" t="s">
        <v>28</v>
      </c>
      <c r="D217" s="5">
        <v>356.76</v>
      </c>
    </row>
    <row r="218" spans="1:4" x14ac:dyDescent="0.25">
      <c r="A218" s="3" t="s">
        <v>33</v>
      </c>
      <c r="B218" s="3" t="s">
        <v>34</v>
      </c>
      <c r="D218" s="5">
        <v>0</v>
      </c>
    </row>
    <row r="219" spans="1:4" x14ac:dyDescent="0.25">
      <c r="A219" s="3" t="s">
        <v>37</v>
      </c>
      <c r="D219" s="5">
        <v>2788868.82</v>
      </c>
    </row>
    <row r="222" spans="1:4" x14ac:dyDescent="0.25">
      <c r="A222" s="3" t="s">
        <v>71</v>
      </c>
      <c r="C222" s="4" t="s">
        <v>121</v>
      </c>
    </row>
    <row r="223" spans="1:4" x14ac:dyDescent="0.25">
      <c r="A223" s="3" t="s">
        <v>0</v>
      </c>
      <c r="B223" s="3" t="s">
        <v>1</v>
      </c>
      <c r="D223" s="5" t="s">
        <v>2</v>
      </c>
    </row>
    <row r="224" spans="1:4" x14ac:dyDescent="0.25">
      <c r="A224" s="2" t="s">
        <v>3</v>
      </c>
      <c r="B224" s="3" t="s">
        <v>4</v>
      </c>
      <c r="D224" s="5">
        <v>2475023.7200000002</v>
      </c>
    </row>
    <row r="225" spans="1:4" x14ac:dyDescent="0.25">
      <c r="A225" s="3" t="s">
        <v>7</v>
      </c>
      <c r="B225" s="3" t="s">
        <v>8</v>
      </c>
      <c r="D225" s="5">
        <v>8098.68</v>
      </c>
    </row>
    <row r="226" spans="1:4" x14ac:dyDescent="0.25">
      <c r="A226" s="2" t="s">
        <v>11</v>
      </c>
      <c r="B226" s="3" t="s">
        <v>12</v>
      </c>
      <c r="D226" s="5">
        <v>156880.73000000001</v>
      </c>
    </row>
    <row r="227" spans="1:4" x14ac:dyDescent="0.25">
      <c r="A227" s="3" t="s">
        <v>13</v>
      </c>
      <c r="B227" s="3" t="s">
        <v>14</v>
      </c>
      <c r="D227" s="5">
        <v>259.08999999999997</v>
      </c>
    </row>
    <row r="228" spans="1:4" x14ac:dyDescent="0.25">
      <c r="A228" s="3" t="s">
        <v>19</v>
      </c>
      <c r="B228" s="3" t="s">
        <v>20</v>
      </c>
      <c r="D228" s="5">
        <v>681373.85</v>
      </c>
    </row>
    <row r="229" spans="1:4" x14ac:dyDescent="0.25">
      <c r="A229" s="3" t="s">
        <v>21</v>
      </c>
      <c r="B229" s="3" t="s">
        <v>22</v>
      </c>
      <c r="D229" s="5">
        <v>707841.24</v>
      </c>
    </row>
    <row r="230" spans="1:4" x14ac:dyDescent="0.25">
      <c r="A230" s="3" t="s">
        <v>27</v>
      </c>
      <c r="B230" s="3" t="s">
        <v>28</v>
      </c>
      <c r="D230" s="5">
        <v>14690.07</v>
      </c>
    </row>
    <row r="231" spans="1:4" x14ac:dyDescent="0.25">
      <c r="A231" s="13" t="s">
        <v>33</v>
      </c>
      <c r="B231" s="3" t="s">
        <v>34</v>
      </c>
      <c r="D231" s="5">
        <v>77588.62</v>
      </c>
    </row>
    <row r="232" spans="1:4" x14ac:dyDescent="0.25">
      <c r="A232" s="13" t="s">
        <v>37</v>
      </c>
      <c r="D232" s="5">
        <v>4121756</v>
      </c>
    </row>
    <row r="235" spans="1:4" x14ac:dyDescent="0.25">
      <c r="A235" s="3" t="s">
        <v>72</v>
      </c>
      <c r="C235" s="4" t="s">
        <v>121</v>
      </c>
    </row>
    <row r="236" spans="1:4" x14ac:dyDescent="0.25">
      <c r="A236" s="3" t="s">
        <v>0</v>
      </c>
      <c r="B236" s="3" t="s">
        <v>1</v>
      </c>
      <c r="D236" s="5" t="s">
        <v>2</v>
      </c>
    </row>
    <row r="237" spans="1:4" x14ac:dyDescent="0.25">
      <c r="A237" s="2" t="s">
        <v>3</v>
      </c>
      <c r="B237" s="3" t="s">
        <v>4</v>
      </c>
      <c r="D237" s="5">
        <v>5308244.29</v>
      </c>
    </row>
    <row r="238" spans="1:4" x14ac:dyDescent="0.25">
      <c r="A238" s="2" t="s">
        <v>7</v>
      </c>
      <c r="B238" s="3" t="s">
        <v>8</v>
      </c>
      <c r="D238" s="5">
        <v>79296.070000000007</v>
      </c>
    </row>
    <row r="239" spans="1:4" x14ac:dyDescent="0.25">
      <c r="A239" s="3" t="s">
        <v>11</v>
      </c>
      <c r="B239" s="3" t="s">
        <v>12</v>
      </c>
      <c r="D239" s="5">
        <v>141753.82</v>
      </c>
    </row>
    <row r="240" spans="1:4" x14ac:dyDescent="0.25">
      <c r="A240" s="3" t="s">
        <v>13</v>
      </c>
      <c r="B240" s="3" t="s">
        <v>14</v>
      </c>
      <c r="D240" s="5">
        <v>495464.87</v>
      </c>
    </row>
    <row r="241" spans="1:4" x14ac:dyDescent="0.25">
      <c r="A241" s="3" t="s">
        <v>15</v>
      </c>
      <c r="B241" s="3" t="s">
        <v>16</v>
      </c>
      <c r="D241" s="5">
        <v>100056.79</v>
      </c>
    </row>
    <row r="242" spans="1:4" x14ac:dyDescent="0.25">
      <c r="A242" s="3" t="s">
        <v>21</v>
      </c>
      <c r="B242" s="3" t="s">
        <v>22</v>
      </c>
      <c r="D242" s="5">
        <v>211539.12</v>
      </c>
    </row>
    <row r="243" spans="1:4" x14ac:dyDescent="0.25">
      <c r="A243" s="3" t="s">
        <v>23</v>
      </c>
      <c r="B243" s="3" t="s">
        <v>24</v>
      </c>
      <c r="D243" s="5">
        <v>12423.44</v>
      </c>
    </row>
    <row r="244" spans="1:4" x14ac:dyDescent="0.25">
      <c r="A244" s="2" t="s">
        <v>25</v>
      </c>
      <c r="B244" s="7" t="s">
        <v>26</v>
      </c>
      <c r="D244" s="11">
        <v>18.27</v>
      </c>
    </row>
    <row r="245" spans="1:4" x14ac:dyDescent="0.25">
      <c r="A245" s="3" t="s">
        <v>37</v>
      </c>
      <c r="D245" s="5">
        <v>6348796.6699999999</v>
      </c>
    </row>
    <row r="248" spans="1:4" x14ac:dyDescent="0.25">
      <c r="A248" s="3" t="s">
        <v>73</v>
      </c>
      <c r="C248" s="4" t="s">
        <v>121</v>
      </c>
    </row>
    <row r="249" spans="1:4" x14ac:dyDescent="0.25">
      <c r="A249" s="3" t="s">
        <v>0</v>
      </c>
      <c r="B249" s="3" t="s">
        <v>1</v>
      </c>
      <c r="D249" s="5" t="s">
        <v>2</v>
      </c>
    </row>
    <row r="250" spans="1:4" x14ac:dyDescent="0.25">
      <c r="A250" s="3" t="s">
        <v>11</v>
      </c>
      <c r="B250" s="3" t="s">
        <v>12</v>
      </c>
      <c r="D250" s="5">
        <v>33213.46</v>
      </c>
    </row>
    <row r="251" spans="1:4" x14ac:dyDescent="0.25">
      <c r="A251" s="3" t="s">
        <v>19</v>
      </c>
      <c r="B251" s="3" t="s">
        <v>20</v>
      </c>
      <c r="D251" s="5">
        <v>105997.6</v>
      </c>
    </row>
    <row r="252" spans="1:4" x14ac:dyDescent="0.25">
      <c r="A252" s="3" t="s">
        <v>31</v>
      </c>
      <c r="B252" s="3" t="s">
        <v>32</v>
      </c>
      <c r="D252" s="5">
        <v>0</v>
      </c>
    </row>
    <row r="253" spans="1:4" x14ac:dyDescent="0.25">
      <c r="A253" s="3" t="s">
        <v>37</v>
      </c>
      <c r="D253" s="5">
        <v>139211.06</v>
      </c>
    </row>
    <row r="256" spans="1:4" x14ac:dyDescent="0.25">
      <c r="A256" s="2" t="s">
        <v>125</v>
      </c>
      <c r="C256" s="4" t="s">
        <v>121</v>
      </c>
    </row>
    <row r="257" spans="1:4" x14ac:dyDescent="0.25">
      <c r="A257" s="3" t="s">
        <v>0</v>
      </c>
      <c r="B257" s="3" t="s">
        <v>1</v>
      </c>
      <c r="D257" s="5" t="s">
        <v>2</v>
      </c>
    </row>
    <row r="258" spans="1:4" x14ac:dyDescent="0.25">
      <c r="A258" s="3" t="s">
        <v>3</v>
      </c>
      <c r="B258" s="3" t="s">
        <v>4</v>
      </c>
      <c r="D258" s="5">
        <v>512830.85</v>
      </c>
    </row>
    <row r="259" spans="1:4" x14ac:dyDescent="0.25">
      <c r="A259" s="3" t="s">
        <v>5</v>
      </c>
      <c r="B259" s="3" t="s">
        <v>6</v>
      </c>
      <c r="D259" s="5">
        <v>584.70000000000005</v>
      </c>
    </row>
    <row r="260" spans="1:4" x14ac:dyDescent="0.25">
      <c r="A260" s="3" t="s">
        <v>7</v>
      </c>
      <c r="B260" s="3" t="s">
        <v>8</v>
      </c>
      <c r="D260" s="5">
        <v>117.99</v>
      </c>
    </row>
    <row r="261" spans="1:4" x14ac:dyDescent="0.25">
      <c r="A261" s="3" t="s">
        <v>11</v>
      </c>
      <c r="B261" s="3" t="s">
        <v>12</v>
      </c>
      <c r="D261" s="5">
        <v>16577.8</v>
      </c>
    </row>
    <row r="262" spans="1:4" x14ac:dyDescent="0.25">
      <c r="A262" s="3" t="s">
        <v>27</v>
      </c>
      <c r="B262" s="3" t="s">
        <v>28</v>
      </c>
      <c r="D262" s="5">
        <v>140</v>
      </c>
    </row>
    <row r="263" spans="1:4" x14ac:dyDescent="0.25">
      <c r="A263" s="12" t="s">
        <v>37</v>
      </c>
      <c r="D263" s="5">
        <v>530251.34</v>
      </c>
    </row>
    <row r="264" spans="1:4" x14ac:dyDescent="0.25">
      <c r="A264" s="2"/>
    </row>
    <row r="266" spans="1:4" x14ac:dyDescent="0.25">
      <c r="A266" s="2" t="s">
        <v>48</v>
      </c>
      <c r="C266" s="4" t="s">
        <v>121</v>
      </c>
    </row>
    <row r="267" spans="1:4" x14ac:dyDescent="0.25">
      <c r="A267" s="3" t="s">
        <v>0</v>
      </c>
      <c r="B267" s="3" t="s">
        <v>1</v>
      </c>
      <c r="D267" s="5" t="s">
        <v>2</v>
      </c>
    </row>
    <row r="268" spans="1:4" x14ac:dyDescent="0.25">
      <c r="A268" s="2" t="s">
        <v>3</v>
      </c>
      <c r="B268" s="2" t="s">
        <v>4</v>
      </c>
      <c r="C268" s="8"/>
      <c r="D268" s="6">
        <v>969587.56</v>
      </c>
    </row>
    <row r="269" spans="1:4" x14ac:dyDescent="0.25">
      <c r="A269" s="3" t="s">
        <v>7</v>
      </c>
      <c r="B269" s="3" t="s">
        <v>8</v>
      </c>
      <c r="D269" s="5">
        <v>7505.89</v>
      </c>
    </row>
    <row r="270" spans="1:4" x14ac:dyDescent="0.25">
      <c r="A270" s="3" t="s">
        <v>11</v>
      </c>
      <c r="B270" s="3" t="s">
        <v>12</v>
      </c>
      <c r="D270" s="5">
        <v>17111.650000000001</v>
      </c>
    </row>
    <row r="271" spans="1:4" x14ac:dyDescent="0.25">
      <c r="A271" s="3" t="s">
        <v>15</v>
      </c>
      <c r="B271" s="3" t="s">
        <v>16</v>
      </c>
      <c r="D271" s="5">
        <v>801957</v>
      </c>
    </row>
    <row r="272" spans="1:4" x14ac:dyDescent="0.25">
      <c r="A272" s="2" t="s">
        <v>17</v>
      </c>
      <c r="B272" s="3" t="s">
        <v>18</v>
      </c>
      <c r="D272" s="5">
        <v>5430</v>
      </c>
    </row>
    <row r="273" spans="1:4" x14ac:dyDescent="0.25">
      <c r="A273" s="3" t="s">
        <v>37</v>
      </c>
      <c r="D273" s="5">
        <v>1801592.1</v>
      </c>
    </row>
    <row r="274" spans="1:4" x14ac:dyDescent="0.25">
      <c r="A274" s="2"/>
    </row>
    <row r="275" spans="1:4" x14ac:dyDescent="0.25">
      <c r="A275" s="2"/>
    </row>
    <row r="276" spans="1:4" x14ac:dyDescent="0.25">
      <c r="A276" s="22" t="s">
        <v>111</v>
      </c>
      <c r="C276" s="4" t="s">
        <v>121</v>
      </c>
    </row>
    <row r="277" spans="1:4" x14ac:dyDescent="0.25">
      <c r="A277" s="2" t="s">
        <v>0</v>
      </c>
      <c r="B277" s="2" t="s">
        <v>1</v>
      </c>
      <c r="C277" s="8"/>
      <c r="D277" s="6" t="s">
        <v>2</v>
      </c>
    </row>
    <row r="278" spans="1:4" x14ac:dyDescent="0.25">
      <c r="A278" s="2" t="s">
        <v>3</v>
      </c>
      <c r="B278" s="3" t="s">
        <v>4</v>
      </c>
      <c r="D278" s="5">
        <v>3075.13</v>
      </c>
    </row>
    <row r="279" spans="1:4" x14ac:dyDescent="0.25">
      <c r="A279" s="3" t="s">
        <v>11</v>
      </c>
      <c r="B279" s="3" t="s">
        <v>12</v>
      </c>
      <c r="D279" s="5">
        <v>10660.97</v>
      </c>
    </row>
    <row r="280" spans="1:4" x14ac:dyDescent="0.25">
      <c r="A280" s="3" t="s">
        <v>29</v>
      </c>
      <c r="B280" s="3" t="s">
        <v>30</v>
      </c>
      <c r="D280" s="5">
        <v>2000</v>
      </c>
    </row>
    <row r="281" spans="1:4" x14ac:dyDescent="0.25">
      <c r="A281" s="3" t="s">
        <v>37</v>
      </c>
      <c r="D281" s="5">
        <v>15736.1</v>
      </c>
    </row>
    <row r="283" spans="1:4" x14ac:dyDescent="0.25">
      <c r="A283" s="22"/>
    </row>
    <row r="284" spans="1:4" x14ac:dyDescent="0.25">
      <c r="A284" s="3" t="s">
        <v>49</v>
      </c>
      <c r="C284" s="4" t="s">
        <v>121</v>
      </c>
    </row>
    <row r="285" spans="1:4" x14ac:dyDescent="0.25">
      <c r="A285" s="2" t="s">
        <v>0</v>
      </c>
      <c r="B285" s="3" t="s">
        <v>1</v>
      </c>
      <c r="D285" s="5" t="s">
        <v>2</v>
      </c>
    </row>
    <row r="286" spans="1:4" x14ac:dyDescent="0.25">
      <c r="A286" s="2" t="s">
        <v>3</v>
      </c>
      <c r="B286" s="3" t="s">
        <v>4</v>
      </c>
      <c r="D286" s="5">
        <v>2822.97</v>
      </c>
    </row>
    <row r="287" spans="1:4" x14ac:dyDescent="0.25">
      <c r="A287" s="3" t="s">
        <v>11</v>
      </c>
      <c r="B287" s="3" t="s">
        <v>12</v>
      </c>
      <c r="D287" s="5">
        <v>3706.8</v>
      </c>
    </row>
    <row r="288" spans="1:4" x14ac:dyDescent="0.25">
      <c r="A288" s="3" t="s">
        <v>37</v>
      </c>
      <c r="D288" s="5">
        <v>6529.77</v>
      </c>
    </row>
    <row r="291" spans="1:4" x14ac:dyDescent="0.25">
      <c r="A291" s="3" t="s">
        <v>50</v>
      </c>
      <c r="C291" s="4" t="s">
        <v>121</v>
      </c>
    </row>
    <row r="292" spans="1:4" x14ac:dyDescent="0.25">
      <c r="A292" s="3" t="s">
        <v>0</v>
      </c>
      <c r="B292" s="3" t="s">
        <v>1</v>
      </c>
      <c r="D292" s="5" t="s">
        <v>2</v>
      </c>
    </row>
    <row r="293" spans="1:4" x14ac:dyDescent="0.25">
      <c r="A293" s="2" t="s">
        <v>3</v>
      </c>
      <c r="B293" s="2" t="s">
        <v>4</v>
      </c>
      <c r="D293" s="5">
        <v>11674.19</v>
      </c>
    </row>
    <row r="294" spans="1:4" x14ac:dyDescent="0.25">
      <c r="A294" s="3" t="s">
        <v>11</v>
      </c>
      <c r="B294" s="3" t="s">
        <v>12</v>
      </c>
      <c r="D294" s="5">
        <v>6838.35</v>
      </c>
    </row>
    <row r="295" spans="1:4" x14ac:dyDescent="0.25">
      <c r="A295" s="2" t="s">
        <v>13</v>
      </c>
      <c r="B295" s="3" t="s">
        <v>14</v>
      </c>
      <c r="D295" s="5">
        <v>24094.639999999999</v>
      </c>
    </row>
    <row r="296" spans="1:4" x14ac:dyDescent="0.25">
      <c r="A296" s="3" t="s">
        <v>37</v>
      </c>
      <c r="D296" s="5">
        <v>42607.18</v>
      </c>
    </row>
    <row r="299" spans="1:4" x14ac:dyDescent="0.25">
      <c r="A299" s="3" t="s">
        <v>126</v>
      </c>
      <c r="C299" s="4" t="s">
        <v>121</v>
      </c>
    </row>
    <row r="300" spans="1:4" x14ac:dyDescent="0.25">
      <c r="A300" s="3" t="s">
        <v>0</v>
      </c>
      <c r="B300" s="3" t="s">
        <v>1</v>
      </c>
      <c r="D300" s="5" t="s">
        <v>2</v>
      </c>
    </row>
    <row r="301" spans="1:4" x14ac:dyDescent="0.25">
      <c r="A301" s="2" t="s">
        <v>3</v>
      </c>
      <c r="B301" s="2" t="s">
        <v>4</v>
      </c>
      <c r="C301" s="8"/>
      <c r="D301" s="6">
        <v>394198.92</v>
      </c>
    </row>
    <row r="302" spans="1:4" x14ac:dyDescent="0.25">
      <c r="A302" s="2" t="s">
        <v>11</v>
      </c>
      <c r="B302" s="2" t="s">
        <v>12</v>
      </c>
      <c r="D302" s="5">
        <v>1720</v>
      </c>
    </row>
    <row r="303" spans="1:4" x14ac:dyDescent="0.25">
      <c r="A303" s="3" t="s">
        <v>13</v>
      </c>
      <c r="B303" s="3" t="s">
        <v>14</v>
      </c>
      <c r="D303" s="5">
        <v>240</v>
      </c>
    </row>
    <row r="304" spans="1:4" x14ac:dyDescent="0.25">
      <c r="A304" s="3" t="s">
        <v>37</v>
      </c>
      <c r="D304" s="5">
        <v>396158.92</v>
      </c>
    </row>
    <row r="306" spans="1:4" x14ac:dyDescent="0.25">
      <c r="A306" s="2"/>
    </row>
    <row r="307" spans="1:4" x14ac:dyDescent="0.25">
      <c r="A307" s="3" t="s">
        <v>132</v>
      </c>
      <c r="C307" s="4" t="s">
        <v>121</v>
      </c>
    </row>
    <row r="308" spans="1:4" x14ac:dyDescent="0.25">
      <c r="A308" s="2" t="s">
        <v>0</v>
      </c>
      <c r="B308" s="3" t="s">
        <v>1</v>
      </c>
      <c r="D308" s="5" t="s">
        <v>2</v>
      </c>
    </row>
    <row r="309" spans="1:4" x14ac:dyDescent="0.25">
      <c r="A309" s="3" t="s">
        <v>3</v>
      </c>
      <c r="B309" s="3" t="s">
        <v>4</v>
      </c>
      <c r="D309" s="5">
        <v>430393.39</v>
      </c>
    </row>
    <row r="310" spans="1:4" x14ac:dyDescent="0.25">
      <c r="A310" s="3" t="s">
        <v>7</v>
      </c>
      <c r="B310" s="3" t="s">
        <v>8</v>
      </c>
      <c r="D310" s="5">
        <v>664.73</v>
      </c>
    </row>
    <row r="311" spans="1:4" x14ac:dyDescent="0.25">
      <c r="A311" s="3" t="s">
        <v>11</v>
      </c>
      <c r="B311" s="3" t="s">
        <v>12</v>
      </c>
      <c r="D311" s="5">
        <v>2142.61</v>
      </c>
    </row>
    <row r="312" spans="1:4" x14ac:dyDescent="0.25">
      <c r="A312" s="3" t="s">
        <v>35</v>
      </c>
      <c r="B312" s="3" t="s">
        <v>36</v>
      </c>
      <c r="D312" s="5">
        <v>0</v>
      </c>
    </row>
    <row r="313" spans="1:4" x14ac:dyDescent="0.25">
      <c r="A313" s="3" t="s">
        <v>37</v>
      </c>
      <c r="D313" s="5">
        <v>433200.73</v>
      </c>
    </row>
    <row r="314" spans="1:4" x14ac:dyDescent="0.25">
      <c r="A314" s="2"/>
    </row>
    <row r="316" spans="1:4" x14ac:dyDescent="0.25">
      <c r="A316" s="3" t="s">
        <v>51</v>
      </c>
      <c r="C316" s="4" t="s">
        <v>121</v>
      </c>
    </row>
    <row r="317" spans="1:4" x14ac:dyDescent="0.25">
      <c r="A317" s="7" t="s">
        <v>0</v>
      </c>
      <c r="B317" s="3" t="s">
        <v>1</v>
      </c>
      <c r="D317" s="5" t="s">
        <v>2</v>
      </c>
    </row>
    <row r="318" spans="1:4" x14ac:dyDescent="0.25">
      <c r="A318" s="3" t="s">
        <v>11</v>
      </c>
      <c r="B318" s="3" t="s">
        <v>12</v>
      </c>
      <c r="D318" s="5">
        <v>266</v>
      </c>
    </row>
    <row r="319" spans="1:4" x14ac:dyDescent="0.25">
      <c r="A319" s="3" t="s">
        <v>37</v>
      </c>
      <c r="D319" s="5">
        <v>266</v>
      </c>
    </row>
    <row r="320" spans="1:4" x14ac:dyDescent="0.25">
      <c r="A320" s="2"/>
    </row>
    <row r="322" spans="1:4" x14ac:dyDescent="0.25">
      <c r="A322" s="3" t="s">
        <v>133</v>
      </c>
      <c r="C322" s="4" t="s">
        <v>121</v>
      </c>
    </row>
    <row r="323" spans="1:4" x14ac:dyDescent="0.25">
      <c r="A323" s="2" t="s">
        <v>0</v>
      </c>
      <c r="B323" s="2" t="s">
        <v>1</v>
      </c>
      <c r="D323" s="5" t="s">
        <v>2</v>
      </c>
    </row>
    <row r="324" spans="1:4" x14ac:dyDescent="0.25">
      <c r="A324" s="2" t="s">
        <v>3</v>
      </c>
      <c r="B324" s="3" t="s">
        <v>4</v>
      </c>
      <c r="D324" s="5">
        <v>468583.67999999999</v>
      </c>
    </row>
    <row r="325" spans="1:4" x14ac:dyDescent="0.25">
      <c r="A325" s="3" t="s">
        <v>11</v>
      </c>
      <c r="B325" s="3" t="s">
        <v>12</v>
      </c>
      <c r="D325" s="5">
        <v>16977.060000000001</v>
      </c>
    </row>
    <row r="326" spans="1:4" x14ac:dyDescent="0.25">
      <c r="A326" s="3" t="s">
        <v>37</v>
      </c>
      <c r="D326" s="5">
        <v>485560.74</v>
      </c>
    </row>
    <row r="329" spans="1:4" x14ac:dyDescent="0.25">
      <c r="A329" s="2" t="s">
        <v>52</v>
      </c>
      <c r="B329" s="2"/>
      <c r="C329" s="4" t="s">
        <v>121</v>
      </c>
    </row>
    <row r="330" spans="1:4" x14ac:dyDescent="0.25">
      <c r="A330" s="3" t="s">
        <v>0</v>
      </c>
      <c r="B330" s="3" t="s">
        <v>1</v>
      </c>
      <c r="D330" s="5" t="s">
        <v>2</v>
      </c>
    </row>
    <row r="331" spans="1:4" x14ac:dyDescent="0.25">
      <c r="A331" s="2" t="s">
        <v>3</v>
      </c>
      <c r="B331" s="3" t="s">
        <v>4</v>
      </c>
      <c r="D331" s="5">
        <v>262108.74</v>
      </c>
    </row>
    <row r="332" spans="1:4" x14ac:dyDescent="0.25">
      <c r="A332" s="3" t="s">
        <v>7</v>
      </c>
      <c r="B332" s="3" t="s">
        <v>8</v>
      </c>
      <c r="D332" s="5">
        <v>109.5</v>
      </c>
    </row>
    <row r="333" spans="1:4" x14ac:dyDescent="0.25">
      <c r="A333" s="2" t="s">
        <v>11</v>
      </c>
      <c r="B333" s="3" t="s">
        <v>12</v>
      </c>
      <c r="D333" s="5">
        <v>54833.68</v>
      </c>
    </row>
    <row r="334" spans="1:4" x14ac:dyDescent="0.25">
      <c r="A334" s="3" t="s">
        <v>37</v>
      </c>
      <c r="D334" s="5">
        <v>317051.92</v>
      </c>
    </row>
    <row r="336" spans="1:4" x14ac:dyDescent="0.25">
      <c r="A336" s="22"/>
    </row>
    <row r="337" spans="1:4" x14ac:dyDescent="0.25">
      <c r="A337" s="3" t="s">
        <v>74</v>
      </c>
      <c r="C337" s="4" t="s">
        <v>121</v>
      </c>
    </row>
    <row r="338" spans="1:4" x14ac:dyDescent="0.25">
      <c r="A338" s="3" t="s">
        <v>0</v>
      </c>
      <c r="B338" s="3" t="s">
        <v>1</v>
      </c>
      <c r="D338" s="5" t="s">
        <v>2</v>
      </c>
    </row>
    <row r="339" spans="1:4" x14ac:dyDescent="0.25">
      <c r="A339" s="2" t="s">
        <v>33</v>
      </c>
      <c r="B339" s="3" t="s">
        <v>34</v>
      </c>
      <c r="D339" s="5">
        <v>20161.36</v>
      </c>
    </row>
    <row r="340" spans="1:4" x14ac:dyDescent="0.25">
      <c r="A340" s="2" t="s">
        <v>37</v>
      </c>
      <c r="D340" s="5">
        <v>20161.36</v>
      </c>
    </row>
    <row r="342" spans="1:4" x14ac:dyDescent="0.25">
      <c r="A342" s="22"/>
    </row>
    <row r="343" spans="1:4" x14ac:dyDescent="0.25">
      <c r="A343" s="3" t="s">
        <v>75</v>
      </c>
      <c r="C343" s="4" t="s">
        <v>121</v>
      </c>
    </row>
    <row r="344" spans="1:4" x14ac:dyDescent="0.25">
      <c r="A344" s="3" t="s">
        <v>0</v>
      </c>
      <c r="B344" s="3" t="s">
        <v>1</v>
      </c>
      <c r="D344" s="5" t="s">
        <v>2</v>
      </c>
    </row>
    <row r="345" spans="1:4" x14ac:dyDescent="0.25">
      <c r="A345" s="3" t="s">
        <v>3</v>
      </c>
      <c r="B345" s="3" t="s">
        <v>4</v>
      </c>
      <c r="D345" s="5">
        <v>65159.73</v>
      </c>
    </row>
    <row r="346" spans="1:4" x14ac:dyDescent="0.25">
      <c r="A346" s="2" t="s">
        <v>7</v>
      </c>
      <c r="B346" s="3" t="s">
        <v>8</v>
      </c>
      <c r="D346" s="5">
        <v>177.23</v>
      </c>
    </row>
    <row r="347" spans="1:4" x14ac:dyDescent="0.25">
      <c r="A347" s="2" t="s">
        <v>11</v>
      </c>
      <c r="B347" s="3" t="s">
        <v>12</v>
      </c>
      <c r="D347" s="5">
        <v>10185.11</v>
      </c>
    </row>
    <row r="348" spans="1:4" x14ac:dyDescent="0.25">
      <c r="A348" s="22" t="s">
        <v>23</v>
      </c>
      <c r="B348" s="3" t="s">
        <v>24</v>
      </c>
      <c r="D348" s="5">
        <v>435905.66</v>
      </c>
    </row>
    <row r="349" spans="1:4" x14ac:dyDescent="0.25">
      <c r="A349" s="3" t="s">
        <v>37</v>
      </c>
      <c r="D349" s="5">
        <v>511427.73</v>
      </c>
    </row>
    <row r="352" spans="1:4" x14ac:dyDescent="0.25">
      <c r="A352" s="3" t="s">
        <v>76</v>
      </c>
      <c r="C352" s="4" t="s">
        <v>121</v>
      </c>
    </row>
    <row r="353" spans="1:4" x14ac:dyDescent="0.25">
      <c r="A353" s="3" t="s">
        <v>0</v>
      </c>
      <c r="B353" s="3" t="s">
        <v>1</v>
      </c>
      <c r="D353" s="5" t="s">
        <v>2</v>
      </c>
    </row>
    <row r="354" spans="1:4" x14ac:dyDescent="0.25">
      <c r="A354" s="2" t="s">
        <v>3</v>
      </c>
      <c r="B354" s="3" t="s">
        <v>4</v>
      </c>
      <c r="D354" s="5">
        <v>37.32</v>
      </c>
    </row>
    <row r="355" spans="1:4" x14ac:dyDescent="0.25">
      <c r="A355" s="22" t="s">
        <v>11</v>
      </c>
      <c r="B355" s="2" t="s">
        <v>12</v>
      </c>
      <c r="D355" s="5">
        <v>65687.570000000007</v>
      </c>
    </row>
    <row r="356" spans="1:4" x14ac:dyDescent="0.25">
      <c r="A356" s="3" t="s">
        <v>17</v>
      </c>
      <c r="B356" s="3" t="s">
        <v>18</v>
      </c>
      <c r="D356" s="5">
        <v>64169159.719999999</v>
      </c>
    </row>
    <row r="357" spans="1:4" x14ac:dyDescent="0.25">
      <c r="A357" s="3" t="s">
        <v>27</v>
      </c>
      <c r="B357" s="3" t="s">
        <v>28</v>
      </c>
      <c r="D357" s="5">
        <v>10883.62</v>
      </c>
    </row>
    <row r="358" spans="1:4" x14ac:dyDescent="0.25">
      <c r="A358" s="2" t="s">
        <v>35</v>
      </c>
      <c r="B358" s="3" t="s">
        <v>36</v>
      </c>
      <c r="D358" s="5">
        <v>-56354.75</v>
      </c>
    </row>
    <row r="359" spans="1:4" x14ac:dyDescent="0.25">
      <c r="A359" s="7" t="s">
        <v>37</v>
      </c>
      <c r="D359" s="5">
        <v>64189413.479999997</v>
      </c>
    </row>
    <row r="361" spans="1:4" x14ac:dyDescent="0.25">
      <c r="A361" s="2"/>
      <c r="B361" s="2"/>
    </row>
    <row r="362" spans="1:4" x14ac:dyDescent="0.25">
      <c r="A362" s="22" t="s">
        <v>77</v>
      </c>
      <c r="B362" s="2"/>
      <c r="C362" s="8" t="s">
        <v>121</v>
      </c>
      <c r="D362" s="6"/>
    </row>
    <row r="363" spans="1:4" x14ac:dyDescent="0.25">
      <c r="A363" s="2" t="s">
        <v>0</v>
      </c>
      <c r="B363" s="2" t="s">
        <v>1</v>
      </c>
      <c r="C363" s="8"/>
      <c r="D363" s="6" t="s">
        <v>2</v>
      </c>
    </row>
    <row r="364" spans="1:4" x14ac:dyDescent="0.25">
      <c r="A364" s="2" t="s">
        <v>11</v>
      </c>
      <c r="B364" s="2" t="s">
        <v>12</v>
      </c>
      <c r="C364" s="8"/>
      <c r="D364" s="6">
        <v>4455.6499999999996</v>
      </c>
    </row>
    <row r="365" spans="1:4" x14ac:dyDescent="0.25">
      <c r="A365" s="2" t="s">
        <v>17</v>
      </c>
      <c r="B365" s="2" t="s">
        <v>18</v>
      </c>
      <c r="C365" s="8"/>
      <c r="D365" s="6">
        <v>56898166.18</v>
      </c>
    </row>
    <row r="366" spans="1:4" x14ac:dyDescent="0.25">
      <c r="A366" s="3" t="s">
        <v>37</v>
      </c>
      <c r="D366" s="5">
        <v>56902621.829999998</v>
      </c>
    </row>
    <row r="369" spans="1:4" x14ac:dyDescent="0.25">
      <c r="A369" s="2" t="s">
        <v>53</v>
      </c>
      <c r="C369" s="4" t="s">
        <v>121</v>
      </c>
    </row>
    <row r="370" spans="1:4" x14ac:dyDescent="0.25">
      <c r="A370" s="3" t="s">
        <v>0</v>
      </c>
      <c r="B370" s="3" t="s">
        <v>1</v>
      </c>
      <c r="D370" s="5" t="s">
        <v>2</v>
      </c>
    </row>
    <row r="371" spans="1:4" x14ac:dyDescent="0.25">
      <c r="A371" s="2" t="s">
        <v>3</v>
      </c>
      <c r="B371" s="3" t="s">
        <v>4</v>
      </c>
      <c r="D371" s="5">
        <v>2375707.41</v>
      </c>
    </row>
    <row r="372" spans="1:4" x14ac:dyDescent="0.25">
      <c r="A372" s="3" t="s">
        <v>7</v>
      </c>
      <c r="B372" s="3" t="s">
        <v>8</v>
      </c>
      <c r="D372" s="5">
        <v>10896.14</v>
      </c>
    </row>
    <row r="373" spans="1:4" x14ac:dyDescent="0.25">
      <c r="A373" s="3" t="s">
        <v>11</v>
      </c>
      <c r="B373" s="3" t="s">
        <v>12</v>
      </c>
      <c r="D373" s="5">
        <v>41792.75</v>
      </c>
    </row>
    <row r="374" spans="1:4" x14ac:dyDescent="0.25">
      <c r="A374" s="22" t="s">
        <v>13</v>
      </c>
      <c r="B374" s="3" t="s">
        <v>14</v>
      </c>
      <c r="D374" s="5">
        <v>222</v>
      </c>
    </row>
    <row r="375" spans="1:4" x14ac:dyDescent="0.25">
      <c r="A375" s="3" t="s">
        <v>37</v>
      </c>
      <c r="D375" s="5">
        <v>2428618.2999999998</v>
      </c>
    </row>
    <row r="376" spans="1:4" x14ac:dyDescent="0.25">
      <c r="A376" s="2"/>
    </row>
    <row r="378" spans="1:4" x14ac:dyDescent="0.25">
      <c r="A378" s="7" t="s">
        <v>54</v>
      </c>
      <c r="C378" s="4" t="s">
        <v>121</v>
      </c>
    </row>
    <row r="379" spans="1:4" x14ac:dyDescent="0.25">
      <c r="A379" s="3" t="s">
        <v>0</v>
      </c>
      <c r="B379" s="3" t="s">
        <v>1</v>
      </c>
      <c r="D379" s="5" t="s">
        <v>2</v>
      </c>
    </row>
    <row r="380" spans="1:4" x14ac:dyDescent="0.25">
      <c r="A380" s="3" t="s">
        <v>3</v>
      </c>
      <c r="B380" s="3" t="s">
        <v>4</v>
      </c>
      <c r="D380" s="5">
        <v>1933343.94</v>
      </c>
    </row>
    <row r="381" spans="1:4" x14ac:dyDescent="0.25">
      <c r="A381" s="2" t="s">
        <v>7</v>
      </c>
      <c r="B381" s="3" t="s">
        <v>8</v>
      </c>
      <c r="D381" s="5">
        <v>30256.45</v>
      </c>
    </row>
    <row r="382" spans="1:4" x14ac:dyDescent="0.25">
      <c r="A382" s="2" t="s">
        <v>11</v>
      </c>
      <c r="B382" s="3" t="s">
        <v>12</v>
      </c>
      <c r="D382" s="5">
        <v>24381.82</v>
      </c>
    </row>
    <row r="383" spans="1:4" x14ac:dyDescent="0.25">
      <c r="A383" s="3" t="s">
        <v>33</v>
      </c>
      <c r="B383" s="3" t="s">
        <v>34</v>
      </c>
      <c r="D383" s="5">
        <v>0</v>
      </c>
    </row>
    <row r="384" spans="1:4" x14ac:dyDescent="0.25">
      <c r="A384" s="3" t="s">
        <v>37</v>
      </c>
      <c r="D384" s="5">
        <v>1987982.21</v>
      </c>
    </row>
    <row r="385" spans="1:4" x14ac:dyDescent="0.25">
      <c r="A385" s="2"/>
    </row>
    <row r="387" spans="1:4" x14ac:dyDescent="0.25">
      <c r="A387" s="2" t="s">
        <v>55</v>
      </c>
      <c r="B387" s="2"/>
      <c r="C387" s="8" t="s">
        <v>121</v>
      </c>
      <c r="D387" s="6"/>
    </row>
    <row r="388" spans="1:4" x14ac:dyDescent="0.25">
      <c r="A388" s="22" t="s">
        <v>0</v>
      </c>
      <c r="B388" s="2" t="s">
        <v>1</v>
      </c>
      <c r="C388" s="8"/>
      <c r="D388" s="6" t="s">
        <v>2</v>
      </c>
    </row>
    <row r="389" spans="1:4" x14ac:dyDescent="0.25">
      <c r="A389" s="2" t="s">
        <v>11</v>
      </c>
      <c r="B389" s="2" t="s">
        <v>12</v>
      </c>
      <c r="C389" s="8"/>
      <c r="D389" s="6">
        <v>6909.21</v>
      </c>
    </row>
    <row r="390" spans="1:4" x14ac:dyDescent="0.25">
      <c r="A390" s="2" t="s">
        <v>37</v>
      </c>
      <c r="D390" s="5">
        <v>6909.21</v>
      </c>
    </row>
    <row r="392" spans="1:4" x14ac:dyDescent="0.25">
      <c r="A392" s="2"/>
    </row>
    <row r="393" spans="1:4" x14ac:dyDescent="0.25">
      <c r="A393" s="2" t="s">
        <v>78</v>
      </c>
      <c r="C393" s="4" t="s">
        <v>121</v>
      </c>
    </row>
    <row r="394" spans="1:4" x14ac:dyDescent="0.25">
      <c r="A394" s="3" t="s">
        <v>0</v>
      </c>
      <c r="B394" s="3" t="s">
        <v>1</v>
      </c>
      <c r="D394" s="5" t="s">
        <v>2</v>
      </c>
    </row>
    <row r="395" spans="1:4" x14ac:dyDescent="0.25">
      <c r="A395" s="2" t="s">
        <v>11</v>
      </c>
      <c r="B395" s="9" t="s">
        <v>12</v>
      </c>
      <c r="D395" s="5">
        <v>5291.34</v>
      </c>
    </row>
    <row r="396" spans="1:4" x14ac:dyDescent="0.25">
      <c r="A396" s="22" t="s">
        <v>37</v>
      </c>
      <c r="B396" s="22"/>
      <c r="D396" s="5">
        <v>5291.34</v>
      </c>
    </row>
    <row r="398" spans="1:4" x14ac:dyDescent="0.25">
      <c r="A398" s="2"/>
    </row>
    <row r="399" spans="1:4" x14ac:dyDescent="0.25">
      <c r="A399" s="3" t="s">
        <v>79</v>
      </c>
      <c r="C399" s="4" t="s">
        <v>121</v>
      </c>
    </row>
    <row r="400" spans="1:4" x14ac:dyDescent="0.25">
      <c r="A400" s="3" t="s">
        <v>0</v>
      </c>
      <c r="B400" s="3" t="s">
        <v>1</v>
      </c>
      <c r="D400" s="5" t="s">
        <v>2</v>
      </c>
    </row>
    <row r="401" spans="1:4" x14ac:dyDescent="0.25">
      <c r="A401" s="3" t="s">
        <v>3</v>
      </c>
      <c r="B401" s="3" t="s">
        <v>4</v>
      </c>
      <c r="D401" s="5">
        <v>1199558.48</v>
      </c>
    </row>
    <row r="402" spans="1:4" x14ac:dyDescent="0.25">
      <c r="A402" s="22" t="s">
        <v>11</v>
      </c>
      <c r="B402" s="22" t="s">
        <v>12</v>
      </c>
      <c r="D402" s="5">
        <v>9937.59</v>
      </c>
    </row>
    <row r="403" spans="1:4" x14ac:dyDescent="0.25">
      <c r="A403" s="2" t="s">
        <v>37</v>
      </c>
      <c r="B403" s="2"/>
      <c r="C403" s="8"/>
      <c r="D403" s="6">
        <v>1209496.07</v>
      </c>
    </row>
    <row r="404" spans="1:4" x14ac:dyDescent="0.25">
      <c r="A404" s="2"/>
      <c r="B404" s="2"/>
      <c r="C404" s="8"/>
      <c r="D404" s="6"/>
    </row>
    <row r="406" spans="1:4" x14ac:dyDescent="0.25">
      <c r="A406" s="22" t="s">
        <v>80</v>
      </c>
      <c r="C406" s="4" t="s">
        <v>121</v>
      </c>
    </row>
    <row r="407" spans="1:4" x14ac:dyDescent="0.25">
      <c r="A407" s="2" t="s">
        <v>0</v>
      </c>
      <c r="B407" s="3" t="s">
        <v>1</v>
      </c>
      <c r="D407" s="5" t="s">
        <v>2</v>
      </c>
    </row>
    <row r="408" spans="1:4" x14ac:dyDescent="0.25">
      <c r="A408" s="3" t="s">
        <v>11</v>
      </c>
      <c r="B408" s="3" t="s">
        <v>12</v>
      </c>
      <c r="D408" s="5">
        <v>1036.06</v>
      </c>
    </row>
    <row r="409" spans="1:4" x14ac:dyDescent="0.25">
      <c r="A409" s="2" t="s">
        <v>37</v>
      </c>
      <c r="B409" s="2"/>
      <c r="C409" s="8"/>
      <c r="D409" s="6">
        <v>1036.06</v>
      </c>
    </row>
    <row r="410" spans="1:4" x14ac:dyDescent="0.25">
      <c r="A410" s="2"/>
      <c r="B410" s="2"/>
      <c r="C410" s="8"/>
      <c r="D410" s="6"/>
    </row>
    <row r="411" spans="1:4" x14ac:dyDescent="0.25">
      <c r="A411" s="2"/>
      <c r="B411" s="2"/>
      <c r="C411" s="8"/>
      <c r="D411" s="6"/>
    </row>
    <row r="412" spans="1:4" x14ac:dyDescent="0.25">
      <c r="A412" s="2" t="s">
        <v>81</v>
      </c>
      <c r="B412" s="2"/>
      <c r="C412" s="8" t="s">
        <v>121</v>
      </c>
      <c r="D412" s="6"/>
    </row>
    <row r="413" spans="1:4" x14ac:dyDescent="0.25">
      <c r="A413" s="22" t="s">
        <v>0</v>
      </c>
      <c r="B413" s="3" t="s">
        <v>1</v>
      </c>
      <c r="D413" s="5" t="s">
        <v>2</v>
      </c>
    </row>
    <row r="414" spans="1:4" x14ac:dyDescent="0.25">
      <c r="A414" s="3" t="s">
        <v>3</v>
      </c>
      <c r="B414" s="3" t="s">
        <v>4</v>
      </c>
      <c r="D414" s="5">
        <v>3012735.75</v>
      </c>
    </row>
    <row r="415" spans="1:4" x14ac:dyDescent="0.25">
      <c r="A415" s="2" t="s">
        <v>11</v>
      </c>
      <c r="B415" s="3" t="s">
        <v>12</v>
      </c>
      <c r="D415" s="5">
        <v>25873.25</v>
      </c>
    </row>
    <row r="416" spans="1:4" x14ac:dyDescent="0.25">
      <c r="A416" s="3" t="s">
        <v>13</v>
      </c>
      <c r="B416" s="3" t="s">
        <v>14</v>
      </c>
      <c r="D416" s="5">
        <v>22755.84</v>
      </c>
    </row>
    <row r="417" spans="1:4" x14ac:dyDescent="0.25">
      <c r="A417" s="3" t="s">
        <v>15</v>
      </c>
      <c r="B417" s="3" t="s">
        <v>16</v>
      </c>
      <c r="D417" s="5">
        <v>31197.200000000001</v>
      </c>
    </row>
    <row r="418" spans="1:4" x14ac:dyDescent="0.25">
      <c r="A418" s="2" t="s">
        <v>29</v>
      </c>
      <c r="B418" s="3" t="s">
        <v>30</v>
      </c>
      <c r="D418" s="5">
        <v>10000</v>
      </c>
    </row>
    <row r="419" spans="1:4" x14ac:dyDescent="0.25">
      <c r="A419" s="3" t="s">
        <v>31</v>
      </c>
      <c r="B419" s="3" t="s">
        <v>32</v>
      </c>
      <c r="D419" s="5">
        <v>7823.32</v>
      </c>
    </row>
    <row r="420" spans="1:4" x14ac:dyDescent="0.25">
      <c r="A420" s="2" t="s">
        <v>37</v>
      </c>
      <c r="D420" s="5">
        <v>3110385.36</v>
      </c>
    </row>
    <row r="421" spans="1:4" x14ac:dyDescent="0.25">
      <c r="A421" s="2"/>
    </row>
    <row r="423" spans="1:4" x14ac:dyDescent="0.25">
      <c r="A423" s="29" t="s">
        <v>82</v>
      </c>
      <c r="C423" s="4" t="s">
        <v>121</v>
      </c>
    </row>
    <row r="424" spans="1:4" x14ac:dyDescent="0.25">
      <c r="A424" s="2" t="s">
        <v>0</v>
      </c>
      <c r="B424" s="3" t="s">
        <v>1</v>
      </c>
      <c r="D424" s="5" t="s">
        <v>2</v>
      </c>
    </row>
    <row r="425" spans="1:4" x14ac:dyDescent="0.25">
      <c r="A425" s="3" t="s">
        <v>11</v>
      </c>
      <c r="B425" s="3" t="s">
        <v>12</v>
      </c>
      <c r="D425" s="5">
        <v>61913.3</v>
      </c>
    </row>
    <row r="426" spans="1:4" x14ac:dyDescent="0.25">
      <c r="A426" s="3" t="s">
        <v>21</v>
      </c>
      <c r="B426" s="3" t="s">
        <v>22</v>
      </c>
      <c r="D426" s="5">
        <v>1389954.61</v>
      </c>
    </row>
    <row r="427" spans="1:4" x14ac:dyDescent="0.25">
      <c r="A427" s="7" t="s">
        <v>27</v>
      </c>
      <c r="B427" s="3" t="s">
        <v>28</v>
      </c>
      <c r="D427" s="5">
        <v>225.98</v>
      </c>
    </row>
    <row r="428" spans="1:4" x14ac:dyDescent="0.25">
      <c r="A428" s="3" t="s">
        <v>37</v>
      </c>
      <c r="D428" s="5">
        <v>1452093.89</v>
      </c>
    </row>
    <row r="430" spans="1:4" x14ac:dyDescent="0.25">
      <c r="A430" s="22"/>
    </row>
    <row r="431" spans="1:4" x14ac:dyDescent="0.25">
      <c r="A431" s="3" t="s">
        <v>113</v>
      </c>
      <c r="C431" s="4" t="s">
        <v>121</v>
      </c>
    </row>
    <row r="432" spans="1:4" x14ac:dyDescent="0.25">
      <c r="A432" s="2" t="s">
        <v>0</v>
      </c>
      <c r="B432" s="3" t="s">
        <v>1</v>
      </c>
      <c r="D432" s="5" t="s">
        <v>2</v>
      </c>
    </row>
    <row r="433" spans="1:4" x14ac:dyDescent="0.25">
      <c r="A433" s="3" t="s">
        <v>15</v>
      </c>
      <c r="B433" s="3" t="s">
        <v>16</v>
      </c>
      <c r="D433" s="5">
        <v>662436.94999999995</v>
      </c>
    </row>
    <row r="434" spans="1:4" x14ac:dyDescent="0.25">
      <c r="A434" s="2" t="s">
        <v>17</v>
      </c>
      <c r="B434" s="3" t="s">
        <v>18</v>
      </c>
      <c r="D434" s="5">
        <v>39116</v>
      </c>
    </row>
    <row r="435" spans="1:4" x14ac:dyDescent="0.25">
      <c r="A435" s="3" t="s">
        <v>19</v>
      </c>
      <c r="B435" s="3" t="s">
        <v>20</v>
      </c>
      <c r="D435" s="5">
        <v>6067033.3799999999</v>
      </c>
    </row>
    <row r="436" spans="1:4" x14ac:dyDescent="0.25">
      <c r="A436" s="22" t="s">
        <v>21</v>
      </c>
      <c r="B436" s="7" t="s">
        <v>22</v>
      </c>
      <c r="C436" s="10"/>
      <c r="D436" s="11">
        <v>2410149.2000000002</v>
      </c>
    </row>
    <row r="437" spans="1:4" x14ac:dyDescent="0.25">
      <c r="A437" s="7" t="s">
        <v>25</v>
      </c>
      <c r="B437" s="7" t="s">
        <v>26</v>
      </c>
      <c r="C437" s="10"/>
      <c r="D437" s="11">
        <v>9732814.2200000007</v>
      </c>
    </row>
    <row r="438" spans="1:4" x14ac:dyDescent="0.25">
      <c r="A438" s="7" t="s">
        <v>35</v>
      </c>
      <c r="B438" s="7" t="s">
        <v>36</v>
      </c>
      <c r="C438" s="10"/>
      <c r="D438" s="11">
        <v>-110.34</v>
      </c>
    </row>
    <row r="439" spans="1:4" x14ac:dyDescent="0.25">
      <c r="A439" s="2" t="s">
        <v>37</v>
      </c>
      <c r="B439" s="2"/>
      <c r="C439" s="8"/>
      <c r="D439" s="6">
        <v>18911439.41</v>
      </c>
    </row>
    <row r="440" spans="1:4" x14ac:dyDescent="0.25">
      <c r="A440" s="7"/>
    </row>
    <row r="442" spans="1:4" x14ac:dyDescent="0.25">
      <c r="A442" s="7" t="s">
        <v>134</v>
      </c>
      <c r="C442" s="4" t="s">
        <v>121</v>
      </c>
    </row>
    <row r="443" spans="1:4" x14ac:dyDescent="0.25">
      <c r="A443" s="3" t="s">
        <v>0</v>
      </c>
      <c r="B443" s="3" t="s">
        <v>1</v>
      </c>
      <c r="D443" s="5" t="s">
        <v>2</v>
      </c>
    </row>
    <row r="444" spans="1:4" x14ac:dyDescent="0.25">
      <c r="A444" s="3" t="s">
        <v>3</v>
      </c>
      <c r="B444" s="3" t="s">
        <v>4</v>
      </c>
      <c r="D444" s="5">
        <v>60827.78</v>
      </c>
    </row>
    <row r="445" spans="1:4" x14ac:dyDescent="0.25">
      <c r="A445" s="3" t="s">
        <v>5</v>
      </c>
      <c r="B445" s="3" t="s">
        <v>6</v>
      </c>
      <c r="D445" s="5">
        <v>37472.74</v>
      </c>
    </row>
    <row r="446" spans="1:4" x14ac:dyDescent="0.25">
      <c r="A446" s="22" t="s">
        <v>37</v>
      </c>
      <c r="D446" s="5">
        <v>98300.52</v>
      </c>
    </row>
    <row r="449" spans="1:4" x14ac:dyDescent="0.25">
      <c r="A449" s="3" t="s">
        <v>83</v>
      </c>
      <c r="C449" s="4" t="s">
        <v>121</v>
      </c>
    </row>
    <row r="450" spans="1:4" x14ac:dyDescent="0.25">
      <c r="A450" s="2" t="s">
        <v>0</v>
      </c>
      <c r="B450" s="3" t="s">
        <v>1</v>
      </c>
      <c r="D450" s="5" t="s">
        <v>2</v>
      </c>
    </row>
    <row r="451" spans="1:4" x14ac:dyDescent="0.25">
      <c r="A451" s="22" t="s">
        <v>11</v>
      </c>
      <c r="B451" s="3" t="s">
        <v>12</v>
      </c>
      <c r="D451" s="5">
        <v>4212.71</v>
      </c>
    </row>
    <row r="452" spans="1:4" x14ac:dyDescent="0.25">
      <c r="A452" s="3" t="s">
        <v>37</v>
      </c>
      <c r="D452" s="5">
        <v>4212.71</v>
      </c>
    </row>
    <row r="453" spans="1:4" x14ac:dyDescent="0.25">
      <c r="A453" s="22"/>
    </row>
    <row r="455" spans="1:4" x14ac:dyDescent="0.25">
      <c r="A455" s="7" t="s">
        <v>56</v>
      </c>
      <c r="C455" s="4" t="s">
        <v>121</v>
      </c>
    </row>
    <row r="456" spans="1:4" x14ac:dyDescent="0.25">
      <c r="A456" s="3" t="s">
        <v>0</v>
      </c>
      <c r="B456" s="3" t="s">
        <v>1</v>
      </c>
      <c r="D456" s="5" t="s">
        <v>2</v>
      </c>
    </row>
    <row r="457" spans="1:4" x14ac:dyDescent="0.25">
      <c r="A457" s="3" t="s">
        <v>3</v>
      </c>
      <c r="B457" s="3" t="s">
        <v>4</v>
      </c>
      <c r="D457" s="5">
        <v>604459.56000000006</v>
      </c>
    </row>
    <row r="458" spans="1:4" x14ac:dyDescent="0.25">
      <c r="A458" s="3" t="s">
        <v>7</v>
      </c>
      <c r="B458" s="3" t="s">
        <v>8</v>
      </c>
      <c r="D458" s="5">
        <v>4866.1400000000003</v>
      </c>
    </row>
    <row r="459" spans="1:4" x14ac:dyDescent="0.25">
      <c r="A459" s="3" t="s">
        <v>11</v>
      </c>
      <c r="B459" s="3" t="s">
        <v>12</v>
      </c>
      <c r="D459" s="5">
        <v>7728.68</v>
      </c>
    </row>
    <row r="460" spans="1:4" x14ac:dyDescent="0.25">
      <c r="A460" s="2" t="s">
        <v>17</v>
      </c>
      <c r="B460" s="3" t="s">
        <v>18</v>
      </c>
      <c r="D460" s="5">
        <v>2000</v>
      </c>
    </row>
    <row r="461" spans="1:4" x14ac:dyDescent="0.25">
      <c r="A461" s="2" t="s">
        <v>37</v>
      </c>
      <c r="D461" s="5">
        <v>619054.38</v>
      </c>
    </row>
    <row r="464" spans="1:4" x14ac:dyDescent="0.25">
      <c r="A464" s="3" t="s">
        <v>114</v>
      </c>
      <c r="C464" s="4" t="s">
        <v>121</v>
      </c>
    </row>
    <row r="465" spans="1:4" x14ac:dyDescent="0.25">
      <c r="A465" s="3" t="s">
        <v>0</v>
      </c>
      <c r="B465" s="3" t="s">
        <v>1</v>
      </c>
      <c r="D465" s="5" t="s">
        <v>2</v>
      </c>
    </row>
    <row r="466" spans="1:4" x14ac:dyDescent="0.25">
      <c r="A466" s="22" t="s">
        <v>3</v>
      </c>
      <c r="B466" s="3" t="s">
        <v>4</v>
      </c>
      <c r="D466" s="5">
        <v>1742.97</v>
      </c>
    </row>
    <row r="467" spans="1:4" x14ac:dyDescent="0.25">
      <c r="A467" s="2" t="s">
        <v>37</v>
      </c>
      <c r="D467" s="5">
        <v>1742.97</v>
      </c>
    </row>
    <row r="470" spans="1:4" x14ac:dyDescent="0.25">
      <c r="A470" s="3" t="s">
        <v>84</v>
      </c>
      <c r="C470" s="4" t="s">
        <v>121</v>
      </c>
    </row>
    <row r="471" spans="1:4" x14ac:dyDescent="0.25">
      <c r="A471" s="3" t="s">
        <v>0</v>
      </c>
      <c r="B471" s="3" t="s">
        <v>1</v>
      </c>
      <c r="D471" s="5" t="s">
        <v>2</v>
      </c>
    </row>
    <row r="472" spans="1:4" x14ac:dyDescent="0.25">
      <c r="A472" s="3" t="s">
        <v>3</v>
      </c>
      <c r="B472" s="3" t="s">
        <v>4</v>
      </c>
      <c r="D472" s="5">
        <v>14858706.189999999</v>
      </c>
    </row>
    <row r="473" spans="1:4" x14ac:dyDescent="0.25">
      <c r="A473" s="29" t="s">
        <v>5</v>
      </c>
      <c r="B473" s="3" t="s">
        <v>6</v>
      </c>
      <c r="D473" s="5">
        <v>2893771.49</v>
      </c>
    </row>
    <row r="474" spans="1:4" x14ac:dyDescent="0.25">
      <c r="A474" s="2" t="s">
        <v>7</v>
      </c>
      <c r="B474" s="3" t="s">
        <v>8</v>
      </c>
      <c r="D474" s="5">
        <v>245783.26</v>
      </c>
    </row>
    <row r="475" spans="1:4" x14ac:dyDescent="0.25">
      <c r="A475" s="13" t="s">
        <v>9</v>
      </c>
      <c r="B475" s="3" t="s">
        <v>10</v>
      </c>
      <c r="D475" s="5">
        <v>3948819.26</v>
      </c>
    </row>
    <row r="476" spans="1:4" x14ac:dyDescent="0.25">
      <c r="A476" s="3" t="s">
        <v>11</v>
      </c>
      <c r="B476" s="3" t="s">
        <v>12</v>
      </c>
      <c r="D476" s="5">
        <v>3467567.68</v>
      </c>
    </row>
    <row r="477" spans="1:4" x14ac:dyDescent="0.25">
      <c r="A477" s="3" t="s">
        <v>13</v>
      </c>
      <c r="B477" s="3" t="s">
        <v>14</v>
      </c>
      <c r="D477" s="5">
        <v>57520.3</v>
      </c>
    </row>
    <row r="478" spans="1:4" x14ac:dyDescent="0.25">
      <c r="A478" s="3" t="s">
        <v>15</v>
      </c>
      <c r="B478" s="3" t="s">
        <v>16</v>
      </c>
      <c r="D478" s="5">
        <v>341340.08</v>
      </c>
    </row>
    <row r="479" spans="1:4" x14ac:dyDescent="0.25">
      <c r="A479" s="29" t="s">
        <v>17</v>
      </c>
      <c r="B479" s="3" t="s">
        <v>18</v>
      </c>
      <c r="D479" s="5">
        <v>27996384.530000001</v>
      </c>
    </row>
    <row r="480" spans="1:4" x14ac:dyDescent="0.25">
      <c r="A480" s="2" t="s">
        <v>19</v>
      </c>
      <c r="B480" s="3" t="s">
        <v>20</v>
      </c>
      <c r="D480" s="5">
        <v>53969.57</v>
      </c>
    </row>
    <row r="481" spans="1:4" x14ac:dyDescent="0.25">
      <c r="A481" s="2" t="s">
        <v>21</v>
      </c>
      <c r="B481" s="3" t="s">
        <v>22</v>
      </c>
      <c r="D481" s="5">
        <v>5729.31</v>
      </c>
    </row>
    <row r="482" spans="1:4" x14ac:dyDescent="0.25">
      <c r="A482" s="3" t="s">
        <v>122</v>
      </c>
      <c r="B482" s="3" t="s">
        <v>123</v>
      </c>
      <c r="D482" s="5">
        <v>8845.84</v>
      </c>
    </row>
    <row r="483" spans="1:4" x14ac:dyDescent="0.25">
      <c r="A483" s="3" t="s">
        <v>35</v>
      </c>
      <c r="B483" s="3" t="s">
        <v>36</v>
      </c>
      <c r="D483" s="5">
        <v>-644.82000000000005</v>
      </c>
    </row>
    <row r="484" spans="1:4" x14ac:dyDescent="0.25">
      <c r="A484" s="3" t="s">
        <v>37</v>
      </c>
      <c r="D484" s="5">
        <v>53877792.689999998</v>
      </c>
    </row>
    <row r="486" spans="1:4" x14ac:dyDescent="0.25">
      <c r="A486" s="2"/>
      <c r="B486" s="2"/>
      <c r="C486" s="8"/>
      <c r="D486" s="6"/>
    </row>
    <row r="487" spans="1:4" x14ac:dyDescent="0.25">
      <c r="A487" s="30" t="s">
        <v>86</v>
      </c>
      <c r="C487" s="4" t="s">
        <v>121</v>
      </c>
    </row>
    <row r="488" spans="1:4" x14ac:dyDescent="0.25">
      <c r="A488" s="7" t="s">
        <v>0</v>
      </c>
      <c r="B488" s="2" t="s">
        <v>1</v>
      </c>
      <c r="D488" s="6" t="s">
        <v>2</v>
      </c>
    </row>
    <row r="489" spans="1:4" x14ac:dyDescent="0.25">
      <c r="A489" s="2" t="s">
        <v>23</v>
      </c>
      <c r="B489" s="2" t="s">
        <v>24</v>
      </c>
      <c r="C489" s="8"/>
      <c r="D489" s="6">
        <v>709746.35</v>
      </c>
    </row>
    <row r="490" spans="1:4" x14ac:dyDescent="0.25">
      <c r="A490" s="3" t="s">
        <v>37</v>
      </c>
      <c r="B490" s="14"/>
      <c r="D490" s="5">
        <v>709746.35</v>
      </c>
    </row>
    <row r="491" spans="1:4" x14ac:dyDescent="0.25">
      <c r="A491" s="7"/>
      <c r="B491" s="15"/>
    </row>
    <row r="492" spans="1:4" x14ac:dyDescent="0.25">
      <c r="A492" s="2"/>
      <c r="B492" s="2"/>
      <c r="C492" s="8"/>
      <c r="D492" s="6"/>
    </row>
    <row r="493" spans="1:4" x14ac:dyDescent="0.25">
      <c r="A493" s="3" t="s">
        <v>87</v>
      </c>
      <c r="C493" s="4" t="s">
        <v>121</v>
      </c>
    </row>
    <row r="494" spans="1:4" x14ac:dyDescent="0.25">
      <c r="A494" s="29" t="s">
        <v>0</v>
      </c>
      <c r="B494" s="3" t="s">
        <v>1</v>
      </c>
      <c r="D494" s="5" t="s">
        <v>2</v>
      </c>
    </row>
    <row r="495" spans="1:4" x14ac:dyDescent="0.25">
      <c r="A495" s="3" t="s">
        <v>25</v>
      </c>
      <c r="B495" s="3" t="s">
        <v>26</v>
      </c>
      <c r="D495" s="5">
        <v>5063702.0999999996</v>
      </c>
    </row>
    <row r="496" spans="1:4" x14ac:dyDescent="0.25">
      <c r="A496" s="2" t="s">
        <v>37</v>
      </c>
      <c r="D496" s="5">
        <v>5063702.0999999996</v>
      </c>
    </row>
    <row r="497" spans="1:4" x14ac:dyDescent="0.25">
      <c r="A497" s="22"/>
    </row>
    <row r="499" spans="1:4" x14ac:dyDescent="0.25">
      <c r="A499" s="3" t="s">
        <v>88</v>
      </c>
      <c r="C499" s="4" t="s">
        <v>121</v>
      </c>
    </row>
    <row r="500" spans="1:4" x14ac:dyDescent="0.25">
      <c r="A500" s="3" t="s">
        <v>0</v>
      </c>
      <c r="B500" s="3" t="s">
        <v>1</v>
      </c>
      <c r="D500" s="5" t="s">
        <v>2</v>
      </c>
    </row>
    <row r="501" spans="1:4" x14ac:dyDescent="0.25">
      <c r="A501" s="3" t="s">
        <v>25</v>
      </c>
      <c r="B501" s="3" t="s">
        <v>26</v>
      </c>
      <c r="D501" s="5">
        <v>7736480.0300000003</v>
      </c>
    </row>
    <row r="502" spans="1:4" x14ac:dyDescent="0.25">
      <c r="A502" s="29" t="s">
        <v>37</v>
      </c>
      <c r="D502" s="5">
        <v>7736480.0300000003</v>
      </c>
    </row>
    <row r="505" spans="1:4" x14ac:dyDescent="0.25">
      <c r="A505" s="3" t="s">
        <v>135</v>
      </c>
      <c r="C505" s="4" t="s">
        <v>121</v>
      </c>
    </row>
    <row r="506" spans="1:4" x14ac:dyDescent="0.25">
      <c r="A506" s="3" t="s">
        <v>0</v>
      </c>
      <c r="B506" s="3" t="s">
        <v>1</v>
      </c>
      <c r="D506" s="5" t="s">
        <v>2</v>
      </c>
    </row>
    <row r="507" spans="1:4" x14ac:dyDescent="0.25">
      <c r="A507" s="3" t="s">
        <v>5</v>
      </c>
      <c r="B507" s="3" t="s">
        <v>6</v>
      </c>
      <c r="D507" s="5">
        <v>292.44</v>
      </c>
    </row>
    <row r="508" spans="1:4" x14ac:dyDescent="0.25">
      <c r="A508" s="3" t="s">
        <v>17</v>
      </c>
      <c r="B508" s="3" t="s">
        <v>18</v>
      </c>
      <c r="D508" s="5">
        <v>2631.96</v>
      </c>
    </row>
    <row r="509" spans="1:4" x14ac:dyDescent="0.25">
      <c r="A509" s="2" t="s">
        <v>37</v>
      </c>
      <c r="D509" s="5">
        <v>2924.4</v>
      </c>
    </row>
    <row r="510" spans="1:4" x14ac:dyDescent="0.25">
      <c r="A510" s="22"/>
    </row>
    <row r="512" spans="1:4" x14ac:dyDescent="0.25">
      <c r="A512" s="3" t="s">
        <v>127</v>
      </c>
      <c r="C512" s="4" t="s">
        <v>121</v>
      </c>
    </row>
    <row r="513" spans="1:4" x14ac:dyDescent="0.25">
      <c r="A513" s="3" t="s">
        <v>0</v>
      </c>
      <c r="B513" s="3" t="s">
        <v>1</v>
      </c>
      <c r="D513" s="5" t="s">
        <v>2</v>
      </c>
    </row>
    <row r="514" spans="1:4" x14ac:dyDescent="0.25">
      <c r="A514" s="3" t="s">
        <v>17</v>
      </c>
      <c r="B514" s="3" t="s">
        <v>18</v>
      </c>
      <c r="D514" s="5">
        <v>59893.58</v>
      </c>
    </row>
    <row r="515" spans="1:4" x14ac:dyDescent="0.25">
      <c r="A515" s="2" t="s">
        <v>37</v>
      </c>
      <c r="D515" s="5">
        <v>59893.58</v>
      </c>
    </row>
    <row r="516" spans="1:4" x14ac:dyDescent="0.25">
      <c r="A516" s="22"/>
    </row>
    <row r="518" spans="1:4" x14ac:dyDescent="0.25">
      <c r="A518" s="3" t="s">
        <v>89</v>
      </c>
      <c r="C518" s="4" t="s">
        <v>121</v>
      </c>
    </row>
    <row r="519" spans="1:4" x14ac:dyDescent="0.25">
      <c r="A519" s="3" t="s">
        <v>0</v>
      </c>
      <c r="B519" s="3" t="s">
        <v>1</v>
      </c>
      <c r="D519" s="5" t="s">
        <v>2</v>
      </c>
    </row>
    <row r="520" spans="1:4" x14ac:dyDescent="0.25">
      <c r="A520" s="3" t="s">
        <v>3</v>
      </c>
      <c r="B520" s="3" t="s">
        <v>4</v>
      </c>
      <c r="D520" s="5">
        <v>64744.89</v>
      </c>
    </row>
    <row r="521" spans="1:4" x14ac:dyDescent="0.25">
      <c r="A521" s="3" t="s">
        <v>7</v>
      </c>
      <c r="B521" s="3" t="s">
        <v>8</v>
      </c>
      <c r="D521" s="5">
        <v>450</v>
      </c>
    </row>
    <row r="522" spans="1:4" x14ac:dyDescent="0.25">
      <c r="A522" s="3" t="s">
        <v>9</v>
      </c>
      <c r="B522" s="3" t="s">
        <v>10</v>
      </c>
      <c r="D522" s="5">
        <v>977.92</v>
      </c>
    </row>
    <row r="523" spans="1:4" x14ac:dyDescent="0.25">
      <c r="A523" s="3" t="s">
        <v>11</v>
      </c>
      <c r="B523" s="3" t="s">
        <v>12</v>
      </c>
      <c r="D523" s="5">
        <v>108737.85</v>
      </c>
    </row>
    <row r="524" spans="1:4" x14ac:dyDescent="0.25">
      <c r="A524" s="22" t="s">
        <v>21</v>
      </c>
      <c r="B524" s="3" t="s">
        <v>22</v>
      </c>
      <c r="D524" s="5">
        <v>25404.74</v>
      </c>
    </row>
    <row r="525" spans="1:4" x14ac:dyDescent="0.25">
      <c r="A525" s="3" t="s">
        <v>33</v>
      </c>
      <c r="B525" s="3" t="s">
        <v>34</v>
      </c>
      <c r="D525" s="5">
        <v>929.02</v>
      </c>
    </row>
    <row r="526" spans="1:4" x14ac:dyDescent="0.25">
      <c r="A526" s="3" t="s">
        <v>37</v>
      </c>
      <c r="D526" s="5">
        <v>201244.42</v>
      </c>
    </row>
    <row r="529" spans="1:4" x14ac:dyDescent="0.25">
      <c r="A529" s="3" t="s">
        <v>90</v>
      </c>
      <c r="C529" s="4" t="s">
        <v>121</v>
      </c>
    </row>
    <row r="530" spans="1:4" x14ac:dyDescent="0.25">
      <c r="A530" s="22" t="s">
        <v>0</v>
      </c>
      <c r="B530" s="3" t="s">
        <v>1</v>
      </c>
      <c r="D530" s="5" t="s">
        <v>2</v>
      </c>
    </row>
    <row r="531" spans="1:4" x14ac:dyDescent="0.25">
      <c r="A531" s="3" t="s">
        <v>3</v>
      </c>
      <c r="B531" s="3" t="s">
        <v>4</v>
      </c>
      <c r="D531" s="5">
        <v>1207.3699999999999</v>
      </c>
    </row>
    <row r="532" spans="1:4" x14ac:dyDescent="0.25">
      <c r="A532" s="3" t="s">
        <v>11</v>
      </c>
      <c r="B532" s="3" t="s">
        <v>12</v>
      </c>
      <c r="D532" s="5">
        <v>43448.67</v>
      </c>
    </row>
    <row r="533" spans="1:4" x14ac:dyDescent="0.25">
      <c r="A533" s="2" t="s">
        <v>37</v>
      </c>
      <c r="D533" s="5">
        <v>44656.04</v>
      </c>
    </row>
    <row r="536" spans="1:4" x14ac:dyDescent="0.25">
      <c r="A536" s="3" t="s">
        <v>91</v>
      </c>
      <c r="C536" s="4" t="s">
        <v>121</v>
      </c>
    </row>
    <row r="537" spans="1:4" x14ac:dyDescent="0.25">
      <c r="A537" s="22" t="s">
        <v>0</v>
      </c>
      <c r="B537" s="3" t="s">
        <v>1</v>
      </c>
      <c r="D537" s="5" t="s">
        <v>2</v>
      </c>
    </row>
    <row r="538" spans="1:4" x14ac:dyDescent="0.25">
      <c r="A538" s="3" t="s">
        <v>3</v>
      </c>
      <c r="B538" s="3" t="s">
        <v>4</v>
      </c>
      <c r="D538" s="5">
        <v>650242.31999999995</v>
      </c>
    </row>
    <row r="539" spans="1:4" x14ac:dyDescent="0.25">
      <c r="A539" s="7" t="s">
        <v>7</v>
      </c>
      <c r="B539" s="7" t="s">
        <v>8</v>
      </c>
      <c r="C539" s="10"/>
      <c r="D539" s="11">
        <v>16085.39</v>
      </c>
    </row>
    <row r="540" spans="1:4" x14ac:dyDescent="0.25">
      <c r="A540" s="2" t="s">
        <v>11</v>
      </c>
      <c r="B540" s="7" t="s">
        <v>12</v>
      </c>
      <c r="D540" s="11">
        <v>3163.83</v>
      </c>
    </row>
    <row r="541" spans="1:4" x14ac:dyDescent="0.25">
      <c r="A541" s="7" t="s">
        <v>23</v>
      </c>
      <c r="B541" s="7" t="s">
        <v>24</v>
      </c>
      <c r="C541" s="10"/>
      <c r="D541" s="11">
        <v>2434.63</v>
      </c>
    </row>
    <row r="542" spans="1:4" x14ac:dyDescent="0.25">
      <c r="A542" s="7" t="s">
        <v>37</v>
      </c>
      <c r="B542" s="7"/>
      <c r="C542" s="10"/>
      <c r="D542" s="5">
        <v>671926.17</v>
      </c>
    </row>
    <row r="543" spans="1:4" x14ac:dyDescent="0.25">
      <c r="A543" s="22"/>
      <c r="B543" s="7"/>
      <c r="C543" s="10"/>
    </row>
    <row r="544" spans="1:4" x14ac:dyDescent="0.25">
      <c r="A544" s="7"/>
      <c r="B544" s="7"/>
      <c r="C544" s="10"/>
    </row>
    <row r="545" spans="1:4" x14ac:dyDescent="0.25">
      <c r="A545" s="7" t="s">
        <v>92</v>
      </c>
      <c r="B545" s="7"/>
      <c r="C545" s="10" t="s">
        <v>121</v>
      </c>
      <c r="D545" s="11"/>
    </row>
    <row r="546" spans="1:4" x14ac:dyDescent="0.25">
      <c r="A546" s="7" t="s">
        <v>0</v>
      </c>
      <c r="B546" s="7" t="s">
        <v>1</v>
      </c>
      <c r="C546" s="10"/>
      <c r="D546" s="11" t="s">
        <v>2</v>
      </c>
    </row>
    <row r="547" spans="1:4" x14ac:dyDescent="0.25">
      <c r="A547" s="2" t="s">
        <v>3</v>
      </c>
      <c r="B547" s="7" t="s">
        <v>4</v>
      </c>
      <c r="C547" s="10"/>
      <c r="D547" s="11">
        <v>1984923.75</v>
      </c>
    </row>
    <row r="548" spans="1:4" x14ac:dyDescent="0.25">
      <c r="A548" s="7" t="s">
        <v>11</v>
      </c>
      <c r="B548" s="7" t="s">
        <v>12</v>
      </c>
      <c r="D548" s="11">
        <v>3616.32</v>
      </c>
    </row>
    <row r="549" spans="1:4" x14ac:dyDescent="0.25">
      <c r="A549" s="7" t="s">
        <v>37</v>
      </c>
      <c r="B549" s="7"/>
      <c r="C549" s="10"/>
      <c r="D549" s="11">
        <v>1988540.07</v>
      </c>
    </row>
    <row r="550" spans="1:4" x14ac:dyDescent="0.25">
      <c r="A550" s="7"/>
      <c r="B550" s="7"/>
      <c r="C550" s="10"/>
      <c r="D550" s="11"/>
    </row>
    <row r="551" spans="1:4" x14ac:dyDescent="0.25">
      <c r="A551" s="22"/>
      <c r="B551" s="7"/>
      <c r="C551" s="10"/>
      <c r="D551" s="11"/>
    </row>
    <row r="552" spans="1:4" x14ac:dyDescent="0.25">
      <c r="A552" s="7" t="s">
        <v>115</v>
      </c>
      <c r="B552" s="7"/>
      <c r="C552" s="10" t="s">
        <v>121</v>
      </c>
      <c r="D552" s="11"/>
    </row>
    <row r="553" spans="1:4" x14ac:dyDescent="0.25">
      <c r="A553" s="2" t="s">
        <v>0</v>
      </c>
      <c r="B553" s="2" t="s">
        <v>1</v>
      </c>
      <c r="C553" s="8"/>
      <c r="D553" s="6" t="s">
        <v>2</v>
      </c>
    </row>
    <row r="554" spans="1:4" x14ac:dyDescent="0.25">
      <c r="A554" s="2" t="s">
        <v>3</v>
      </c>
      <c r="B554" s="2" t="s">
        <v>4</v>
      </c>
      <c r="C554" s="8"/>
      <c r="D554" s="6">
        <v>1500969.67</v>
      </c>
    </row>
    <row r="555" spans="1:4" x14ac:dyDescent="0.25">
      <c r="A555" s="2" t="s">
        <v>11</v>
      </c>
      <c r="B555" s="2" t="s">
        <v>12</v>
      </c>
      <c r="D555" s="6">
        <v>17282.88</v>
      </c>
    </row>
    <row r="556" spans="1:4" x14ac:dyDescent="0.25">
      <c r="A556" s="2" t="s">
        <v>17</v>
      </c>
      <c r="B556" s="2" t="s">
        <v>18</v>
      </c>
      <c r="C556" s="8"/>
      <c r="D556" s="6">
        <v>506020</v>
      </c>
    </row>
    <row r="557" spans="1:4" x14ac:dyDescent="0.25">
      <c r="A557" s="22" t="s">
        <v>35</v>
      </c>
      <c r="B557" s="7" t="s">
        <v>36</v>
      </c>
      <c r="C557" s="10"/>
      <c r="D557" s="11">
        <v>-3704.19</v>
      </c>
    </row>
    <row r="558" spans="1:4" x14ac:dyDescent="0.25">
      <c r="A558" s="7" t="s">
        <v>37</v>
      </c>
      <c r="B558" s="7"/>
      <c r="C558" s="10"/>
      <c r="D558" s="11">
        <v>2020568.36</v>
      </c>
    </row>
    <row r="559" spans="1:4" x14ac:dyDescent="0.25">
      <c r="A559" s="7"/>
      <c r="B559" s="7"/>
      <c r="C559" s="10"/>
      <c r="D559" s="11"/>
    </row>
    <row r="561" spans="1:4" x14ac:dyDescent="0.25">
      <c r="A561" s="3" t="s">
        <v>93</v>
      </c>
      <c r="C561" s="4" t="s">
        <v>121</v>
      </c>
    </row>
    <row r="562" spans="1:4" x14ac:dyDescent="0.25">
      <c r="A562" s="3" t="s">
        <v>0</v>
      </c>
      <c r="B562" s="3" t="s">
        <v>1</v>
      </c>
      <c r="D562" s="5" t="s">
        <v>2</v>
      </c>
    </row>
    <row r="563" spans="1:4" x14ac:dyDescent="0.25">
      <c r="A563" s="29" t="s">
        <v>3</v>
      </c>
      <c r="B563" s="3" t="s">
        <v>4</v>
      </c>
      <c r="D563" s="5">
        <v>98874.13</v>
      </c>
    </row>
    <row r="564" spans="1:4" x14ac:dyDescent="0.25">
      <c r="A564" s="3" t="s">
        <v>11</v>
      </c>
      <c r="B564" s="3" t="s">
        <v>12</v>
      </c>
      <c r="D564" s="5">
        <v>10371.870000000001</v>
      </c>
    </row>
    <row r="565" spans="1:4" x14ac:dyDescent="0.25">
      <c r="A565" s="3" t="s">
        <v>37</v>
      </c>
      <c r="D565" s="5">
        <v>109246</v>
      </c>
    </row>
    <row r="568" spans="1:4" x14ac:dyDescent="0.25">
      <c r="A568" s="3" t="s">
        <v>136</v>
      </c>
      <c r="C568" s="4" t="s">
        <v>121</v>
      </c>
    </row>
    <row r="569" spans="1:4" x14ac:dyDescent="0.25">
      <c r="A569" s="3" t="s">
        <v>0</v>
      </c>
      <c r="B569" s="3" t="s">
        <v>1</v>
      </c>
      <c r="D569" s="5" t="s">
        <v>2</v>
      </c>
    </row>
    <row r="570" spans="1:4" x14ac:dyDescent="0.25">
      <c r="A570" s="22" t="s">
        <v>3</v>
      </c>
      <c r="B570" s="3" t="s">
        <v>4</v>
      </c>
      <c r="D570" s="5">
        <v>86000</v>
      </c>
    </row>
    <row r="571" spans="1:4" x14ac:dyDescent="0.25">
      <c r="A571" s="3" t="s">
        <v>11</v>
      </c>
      <c r="B571" s="3" t="s">
        <v>12</v>
      </c>
      <c r="D571" s="5">
        <v>40101.11</v>
      </c>
    </row>
    <row r="572" spans="1:4" x14ac:dyDescent="0.25">
      <c r="A572" s="3" t="s">
        <v>17</v>
      </c>
      <c r="B572" s="3" t="s">
        <v>18</v>
      </c>
      <c r="D572" s="5">
        <v>18060</v>
      </c>
    </row>
    <row r="573" spans="1:4" x14ac:dyDescent="0.25">
      <c r="A573" s="3" t="s">
        <v>37</v>
      </c>
      <c r="D573" s="5">
        <v>144161.10999999999</v>
      </c>
    </row>
    <row r="576" spans="1:4" x14ac:dyDescent="0.25">
      <c r="A576" s="3" t="s">
        <v>57</v>
      </c>
      <c r="C576" s="4" t="s">
        <v>121</v>
      </c>
    </row>
    <row r="577" spans="1:4" x14ac:dyDescent="0.25">
      <c r="A577" s="3" t="s">
        <v>0</v>
      </c>
      <c r="B577" s="3" t="s">
        <v>1</v>
      </c>
      <c r="D577" s="5" t="s">
        <v>2</v>
      </c>
    </row>
    <row r="578" spans="1:4" x14ac:dyDescent="0.25">
      <c r="A578" s="3" t="s">
        <v>3</v>
      </c>
      <c r="B578" s="3" t="s">
        <v>4</v>
      </c>
      <c r="D578" s="5">
        <v>4120422.44</v>
      </c>
    </row>
    <row r="579" spans="1:4" x14ac:dyDescent="0.25">
      <c r="A579" s="22" t="s">
        <v>7</v>
      </c>
      <c r="B579" s="3" t="s">
        <v>8</v>
      </c>
      <c r="D579" s="5">
        <v>52000.76</v>
      </c>
    </row>
    <row r="580" spans="1:4" x14ac:dyDescent="0.25">
      <c r="A580" s="3" t="s">
        <v>11</v>
      </c>
      <c r="B580" s="3" t="s">
        <v>12</v>
      </c>
      <c r="D580" s="5">
        <v>92520.65</v>
      </c>
    </row>
    <row r="581" spans="1:4" x14ac:dyDescent="0.25">
      <c r="A581" s="3" t="s">
        <v>17</v>
      </c>
      <c r="B581" s="3" t="s">
        <v>18</v>
      </c>
      <c r="D581" s="5">
        <v>12000</v>
      </c>
    </row>
    <row r="582" spans="1:4" x14ac:dyDescent="0.25">
      <c r="A582" s="3" t="s">
        <v>23</v>
      </c>
      <c r="B582" s="3" t="s">
        <v>24</v>
      </c>
      <c r="D582" s="5">
        <v>3247.87</v>
      </c>
    </row>
    <row r="583" spans="1:4" x14ac:dyDescent="0.25">
      <c r="A583" s="3" t="s">
        <v>37</v>
      </c>
      <c r="D583" s="5">
        <v>4280191.72</v>
      </c>
    </row>
    <row r="586" spans="1:4" x14ac:dyDescent="0.25">
      <c r="A586" s="22" t="s">
        <v>116</v>
      </c>
      <c r="C586" s="4" t="s">
        <v>121</v>
      </c>
    </row>
    <row r="587" spans="1:4" x14ac:dyDescent="0.25">
      <c r="A587" s="3" t="s">
        <v>0</v>
      </c>
      <c r="B587" s="3" t="s">
        <v>1</v>
      </c>
      <c r="D587" s="5" t="s">
        <v>2</v>
      </c>
    </row>
    <row r="588" spans="1:4" x14ac:dyDescent="0.25">
      <c r="A588" s="3" t="s">
        <v>3</v>
      </c>
      <c r="B588" s="3" t="s">
        <v>4</v>
      </c>
      <c r="D588" s="5">
        <v>1161710.23</v>
      </c>
    </row>
    <row r="589" spans="1:4" x14ac:dyDescent="0.25">
      <c r="A589" s="3" t="s">
        <v>37</v>
      </c>
      <c r="D589" s="5">
        <v>1161710.23</v>
      </c>
    </row>
    <row r="592" spans="1:4" x14ac:dyDescent="0.25">
      <c r="A592" s="3" t="s">
        <v>94</v>
      </c>
      <c r="C592" s="4" t="s">
        <v>121</v>
      </c>
    </row>
    <row r="593" spans="1:4" x14ac:dyDescent="0.25">
      <c r="A593" s="3" t="s">
        <v>0</v>
      </c>
      <c r="B593" s="3" t="s">
        <v>1</v>
      </c>
      <c r="D593" s="5" t="s">
        <v>2</v>
      </c>
    </row>
    <row r="594" spans="1:4" x14ac:dyDescent="0.25">
      <c r="A594" s="3" t="s">
        <v>11</v>
      </c>
      <c r="B594" s="3" t="s">
        <v>12</v>
      </c>
      <c r="D594" s="5">
        <v>7142.54</v>
      </c>
    </row>
    <row r="595" spans="1:4" x14ac:dyDescent="0.25">
      <c r="A595" s="3" t="s">
        <v>23</v>
      </c>
      <c r="B595" s="3" t="s">
        <v>24</v>
      </c>
      <c r="D595" s="5">
        <v>174.93</v>
      </c>
    </row>
    <row r="596" spans="1:4" x14ac:dyDescent="0.25">
      <c r="A596" s="3" t="s">
        <v>27</v>
      </c>
      <c r="B596" s="3" t="s">
        <v>28</v>
      </c>
      <c r="D596" s="5">
        <v>1028.67</v>
      </c>
    </row>
    <row r="597" spans="1:4" x14ac:dyDescent="0.25">
      <c r="A597" s="3" t="s">
        <v>37</v>
      </c>
      <c r="D597" s="5">
        <v>8346.14</v>
      </c>
    </row>
    <row r="600" spans="1:4" x14ac:dyDescent="0.25">
      <c r="A600" s="3" t="s">
        <v>117</v>
      </c>
      <c r="C600" s="4" t="s">
        <v>121</v>
      </c>
    </row>
    <row r="601" spans="1:4" x14ac:dyDescent="0.25">
      <c r="A601" s="3" t="s">
        <v>0</v>
      </c>
      <c r="B601" s="3" t="s">
        <v>1</v>
      </c>
      <c r="D601" s="5" t="s">
        <v>2</v>
      </c>
    </row>
    <row r="602" spans="1:4" x14ac:dyDescent="0.25">
      <c r="A602" s="22" t="s">
        <v>3</v>
      </c>
      <c r="B602" s="3" t="s">
        <v>4</v>
      </c>
      <c r="D602" s="5">
        <v>1757.3</v>
      </c>
    </row>
    <row r="603" spans="1:4" x14ac:dyDescent="0.25">
      <c r="A603" s="3" t="s">
        <v>11</v>
      </c>
      <c r="B603" s="3" t="s">
        <v>12</v>
      </c>
      <c r="D603" s="5">
        <v>1050</v>
      </c>
    </row>
    <row r="604" spans="1:4" x14ac:dyDescent="0.25">
      <c r="A604" s="3" t="s">
        <v>37</v>
      </c>
      <c r="D604" s="5">
        <v>2807.3</v>
      </c>
    </row>
    <row r="607" spans="1:4" x14ac:dyDescent="0.25">
      <c r="A607" s="3" t="s">
        <v>95</v>
      </c>
      <c r="C607" s="4" t="s">
        <v>121</v>
      </c>
    </row>
    <row r="608" spans="1:4" x14ac:dyDescent="0.25">
      <c r="A608" s="3" t="s">
        <v>0</v>
      </c>
      <c r="B608" s="3" t="s">
        <v>1</v>
      </c>
      <c r="D608" s="5" t="s">
        <v>2</v>
      </c>
    </row>
    <row r="609" spans="1:4" x14ac:dyDescent="0.25">
      <c r="A609" s="31" t="s">
        <v>3</v>
      </c>
      <c r="B609" s="3" t="s">
        <v>4</v>
      </c>
      <c r="D609" s="5">
        <v>526011.59</v>
      </c>
    </row>
    <row r="610" spans="1:4" x14ac:dyDescent="0.25">
      <c r="A610" s="3" t="s">
        <v>11</v>
      </c>
      <c r="B610" s="3" t="s">
        <v>12</v>
      </c>
      <c r="D610" s="5">
        <v>36168.239999999998</v>
      </c>
    </row>
    <row r="611" spans="1:4" x14ac:dyDescent="0.25">
      <c r="A611" s="3" t="s">
        <v>17</v>
      </c>
      <c r="B611" s="3" t="s">
        <v>18</v>
      </c>
      <c r="D611" s="5">
        <v>102760</v>
      </c>
    </row>
    <row r="612" spans="1:4" x14ac:dyDescent="0.25">
      <c r="A612" s="3" t="s">
        <v>29</v>
      </c>
      <c r="B612" s="3" t="s">
        <v>30</v>
      </c>
      <c r="D612" s="5">
        <v>2000</v>
      </c>
    </row>
    <row r="613" spans="1:4" x14ac:dyDescent="0.25">
      <c r="A613" s="3" t="s">
        <v>37</v>
      </c>
      <c r="D613" s="5">
        <v>666939.82999999996</v>
      </c>
    </row>
    <row r="616" spans="1:4" x14ac:dyDescent="0.25">
      <c r="A616" s="3" t="s">
        <v>137</v>
      </c>
      <c r="C616" s="4" t="s">
        <v>121</v>
      </c>
    </row>
    <row r="617" spans="1:4" x14ac:dyDescent="0.25">
      <c r="A617" s="3" t="s">
        <v>0</v>
      </c>
      <c r="B617" s="3" t="s">
        <v>1</v>
      </c>
      <c r="D617" s="5" t="s">
        <v>2</v>
      </c>
    </row>
    <row r="618" spans="1:4" x14ac:dyDescent="0.25">
      <c r="A618" s="22" t="s">
        <v>3</v>
      </c>
      <c r="B618" s="3" t="s">
        <v>4</v>
      </c>
      <c r="D618" s="5">
        <v>809661.19</v>
      </c>
    </row>
    <row r="619" spans="1:4" x14ac:dyDescent="0.25">
      <c r="A619" s="3" t="s">
        <v>7</v>
      </c>
      <c r="B619" s="3" t="s">
        <v>8</v>
      </c>
      <c r="D619" s="5">
        <v>8142.75</v>
      </c>
    </row>
    <row r="620" spans="1:4" x14ac:dyDescent="0.25">
      <c r="A620" s="3" t="s">
        <v>11</v>
      </c>
      <c r="B620" s="3" t="s">
        <v>12</v>
      </c>
      <c r="D620" s="5">
        <v>11831.38</v>
      </c>
    </row>
    <row r="621" spans="1:4" x14ac:dyDescent="0.25">
      <c r="A621" s="3" t="s">
        <v>19</v>
      </c>
      <c r="B621" s="3" t="s">
        <v>20</v>
      </c>
      <c r="D621" s="5">
        <v>2040</v>
      </c>
    </row>
    <row r="622" spans="1:4" x14ac:dyDescent="0.25">
      <c r="A622" s="3" t="s">
        <v>37</v>
      </c>
      <c r="D622" s="5">
        <v>831675.32</v>
      </c>
    </row>
    <row r="623" spans="1:4" x14ac:dyDescent="0.25">
      <c r="A623" s="7"/>
      <c r="B623" s="7"/>
      <c r="C623" s="10"/>
      <c r="D623" s="11"/>
    </row>
    <row r="624" spans="1:4" x14ac:dyDescent="0.25">
      <c r="A624" s="7"/>
      <c r="B624" s="7"/>
      <c r="D624" s="11"/>
    </row>
    <row r="625" spans="1:4" x14ac:dyDescent="0.25">
      <c r="A625" s="7" t="s">
        <v>96</v>
      </c>
      <c r="B625" s="7"/>
      <c r="C625" s="10" t="s">
        <v>121</v>
      </c>
      <c r="D625" s="11"/>
    </row>
    <row r="626" spans="1:4" x14ac:dyDescent="0.25">
      <c r="A626" s="7" t="s">
        <v>0</v>
      </c>
      <c r="B626" s="7" t="s">
        <v>1</v>
      </c>
      <c r="C626" s="10"/>
      <c r="D626" s="1" t="s">
        <v>2</v>
      </c>
    </row>
    <row r="627" spans="1:4" x14ac:dyDescent="0.25">
      <c r="A627" s="7" t="s">
        <v>3</v>
      </c>
      <c r="B627" s="7" t="s">
        <v>4</v>
      </c>
      <c r="C627" s="10"/>
      <c r="D627" s="1">
        <v>3605.33</v>
      </c>
    </row>
    <row r="628" spans="1:4" x14ac:dyDescent="0.25">
      <c r="A628" s="7" t="s">
        <v>11</v>
      </c>
      <c r="B628" s="7" t="s">
        <v>12</v>
      </c>
      <c r="C628" s="10"/>
      <c r="D628" s="1">
        <v>44273.39</v>
      </c>
    </row>
    <row r="629" spans="1:4" x14ac:dyDescent="0.25">
      <c r="A629" s="7" t="s">
        <v>19</v>
      </c>
      <c r="B629" s="7" t="s">
        <v>20</v>
      </c>
      <c r="C629" s="10"/>
      <c r="D629" s="11">
        <v>8916</v>
      </c>
    </row>
    <row r="630" spans="1:4" x14ac:dyDescent="0.25">
      <c r="A630" s="7" t="s">
        <v>29</v>
      </c>
      <c r="B630" s="7" t="s">
        <v>30</v>
      </c>
      <c r="C630" s="10"/>
      <c r="D630" s="11">
        <v>5500</v>
      </c>
    </row>
    <row r="631" spans="1:4" x14ac:dyDescent="0.25">
      <c r="A631" s="7" t="s">
        <v>37</v>
      </c>
      <c r="B631" s="7"/>
      <c r="C631" s="10"/>
      <c r="D631" s="11">
        <v>62294.720000000001</v>
      </c>
    </row>
    <row r="632" spans="1:4" x14ac:dyDescent="0.25">
      <c r="A632" s="7"/>
      <c r="B632" s="7"/>
      <c r="D632" s="11"/>
    </row>
    <row r="633" spans="1:4" x14ac:dyDescent="0.25">
      <c r="A633" s="7"/>
      <c r="B633" s="7"/>
      <c r="C633" s="10"/>
      <c r="D633" s="11"/>
    </row>
    <row r="634" spans="1:4" x14ac:dyDescent="0.25">
      <c r="A634" s="7" t="s">
        <v>128</v>
      </c>
      <c r="B634" s="7"/>
      <c r="C634" s="10" t="s">
        <v>121</v>
      </c>
      <c r="D634" s="11"/>
    </row>
    <row r="635" spans="1:4" x14ac:dyDescent="0.25">
      <c r="A635" s="7" t="s">
        <v>0</v>
      </c>
      <c r="B635" s="7" t="s">
        <v>1</v>
      </c>
      <c r="C635" s="10"/>
      <c r="D635" s="11" t="s">
        <v>2</v>
      </c>
    </row>
    <row r="636" spans="1:4" x14ac:dyDescent="0.25">
      <c r="A636" s="7" t="s">
        <v>3</v>
      </c>
      <c r="B636" s="7" t="s">
        <v>4</v>
      </c>
      <c r="C636" s="10"/>
      <c r="D636" s="11">
        <v>735405.92</v>
      </c>
    </row>
    <row r="637" spans="1:4" x14ac:dyDescent="0.25">
      <c r="A637" s="22" t="s">
        <v>7</v>
      </c>
      <c r="B637" s="22" t="s">
        <v>8</v>
      </c>
      <c r="C637" s="23"/>
      <c r="D637" s="24">
        <v>5584.84</v>
      </c>
    </row>
    <row r="638" spans="1:4" x14ac:dyDescent="0.25">
      <c r="A638" s="3" t="s">
        <v>11</v>
      </c>
      <c r="B638" s="3" t="s">
        <v>12</v>
      </c>
      <c r="D638" s="5">
        <v>12039.01</v>
      </c>
    </row>
    <row r="639" spans="1:4" x14ac:dyDescent="0.25">
      <c r="A639" s="3" t="s">
        <v>13</v>
      </c>
      <c r="B639" s="3" t="s">
        <v>14</v>
      </c>
      <c r="D639" s="5">
        <v>1479.94</v>
      </c>
    </row>
    <row r="640" spans="1:4" x14ac:dyDescent="0.25">
      <c r="A640" s="3" t="s">
        <v>17</v>
      </c>
      <c r="B640" s="3" t="s">
        <v>18</v>
      </c>
      <c r="D640" s="5">
        <v>740</v>
      </c>
    </row>
    <row r="641" spans="1:4" x14ac:dyDescent="0.25">
      <c r="A641" s="3" t="s">
        <v>37</v>
      </c>
      <c r="D641" s="5">
        <v>755249.71</v>
      </c>
    </row>
    <row r="644" spans="1:4" x14ac:dyDescent="0.25">
      <c r="A644" s="3" t="s">
        <v>97</v>
      </c>
      <c r="C644" s="4" t="s">
        <v>121</v>
      </c>
    </row>
    <row r="645" spans="1:4" x14ac:dyDescent="0.25">
      <c r="A645" s="3" t="s">
        <v>0</v>
      </c>
      <c r="B645" s="3" t="s">
        <v>1</v>
      </c>
      <c r="D645" s="5" t="s">
        <v>2</v>
      </c>
    </row>
    <row r="646" spans="1:4" x14ac:dyDescent="0.25">
      <c r="A646" s="3" t="s">
        <v>3</v>
      </c>
      <c r="B646" s="3" t="s">
        <v>4</v>
      </c>
      <c r="D646" s="5">
        <v>59831.94</v>
      </c>
    </row>
    <row r="647" spans="1:4" x14ac:dyDescent="0.25">
      <c r="A647" s="3" t="s">
        <v>11</v>
      </c>
      <c r="B647" s="3" t="s">
        <v>12</v>
      </c>
      <c r="D647" s="5">
        <v>3247.99</v>
      </c>
    </row>
    <row r="648" spans="1:4" x14ac:dyDescent="0.25">
      <c r="A648" s="3" t="s">
        <v>37</v>
      </c>
      <c r="D648" s="5">
        <v>63079.93</v>
      </c>
    </row>
    <row r="651" spans="1:4" x14ac:dyDescent="0.25">
      <c r="A651" s="3" t="s">
        <v>98</v>
      </c>
      <c r="C651" s="4" t="s">
        <v>121</v>
      </c>
    </row>
    <row r="652" spans="1:4" x14ac:dyDescent="0.25">
      <c r="A652" s="3" t="s">
        <v>0</v>
      </c>
      <c r="B652" s="3" t="s">
        <v>1</v>
      </c>
      <c r="D652" s="5" t="s">
        <v>2</v>
      </c>
    </row>
    <row r="653" spans="1:4" x14ac:dyDescent="0.25">
      <c r="A653" s="3" t="s">
        <v>3</v>
      </c>
      <c r="B653" s="3" t="s">
        <v>4</v>
      </c>
      <c r="D653" s="5">
        <v>4699679.37</v>
      </c>
    </row>
    <row r="654" spans="1:4" x14ac:dyDescent="0.25">
      <c r="A654" s="3" t="s">
        <v>7</v>
      </c>
      <c r="B654" s="3" t="s">
        <v>8</v>
      </c>
      <c r="D654" s="5">
        <v>8971.32</v>
      </c>
    </row>
    <row r="655" spans="1:4" x14ac:dyDescent="0.25">
      <c r="A655" s="3" t="s">
        <v>11</v>
      </c>
      <c r="B655" s="3" t="s">
        <v>12</v>
      </c>
      <c r="D655" s="5">
        <v>21769.71</v>
      </c>
    </row>
    <row r="656" spans="1:4" x14ac:dyDescent="0.25">
      <c r="A656" s="3" t="s">
        <v>37</v>
      </c>
      <c r="D656" s="5">
        <v>4730420.4000000004</v>
      </c>
    </row>
    <row r="659" spans="1:4" x14ac:dyDescent="0.25">
      <c r="A659" s="3" t="s">
        <v>99</v>
      </c>
      <c r="C659" s="4" t="s">
        <v>121</v>
      </c>
    </row>
    <row r="660" spans="1:4" x14ac:dyDescent="0.25">
      <c r="A660" s="3" t="s">
        <v>0</v>
      </c>
      <c r="B660" s="3" t="s">
        <v>1</v>
      </c>
      <c r="D660" s="5" t="s">
        <v>2</v>
      </c>
    </row>
    <row r="661" spans="1:4" x14ac:dyDescent="0.25">
      <c r="A661" s="3" t="s">
        <v>3</v>
      </c>
      <c r="B661" s="3" t="s">
        <v>4</v>
      </c>
      <c r="D661" s="5">
        <v>5447.13</v>
      </c>
    </row>
    <row r="662" spans="1:4" x14ac:dyDescent="0.25">
      <c r="A662" s="3" t="s">
        <v>11</v>
      </c>
      <c r="B662" s="3" t="s">
        <v>12</v>
      </c>
      <c r="D662" s="5">
        <v>41237.47</v>
      </c>
    </row>
    <row r="663" spans="1:4" x14ac:dyDescent="0.25">
      <c r="A663" s="3" t="s">
        <v>19</v>
      </c>
      <c r="B663" s="3" t="s">
        <v>20</v>
      </c>
      <c r="D663" s="5">
        <v>8280</v>
      </c>
    </row>
    <row r="664" spans="1:4" x14ac:dyDescent="0.25">
      <c r="A664" s="3" t="s">
        <v>25</v>
      </c>
      <c r="B664" s="3" t="s">
        <v>26</v>
      </c>
      <c r="D664" s="5">
        <v>121</v>
      </c>
    </row>
    <row r="665" spans="1:4" x14ac:dyDescent="0.25">
      <c r="A665" s="3" t="s">
        <v>37</v>
      </c>
      <c r="D665" s="5">
        <v>55085.599999999999</v>
      </c>
    </row>
    <row r="668" spans="1:4" x14ac:dyDescent="0.25">
      <c r="A668" s="3" t="s">
        <v>100</v>
      </c>
      <c r="C668" s="4" t="s">
        <v>121</v>
      </c>
    </row>
    <row r="669" spans="1:4" x14ac:dyDescent="0.25">
      <c r="A669" s="3" t="s">
        <v>0</v>
      </c>
      <c r="B669" s="3" t="s">
        <v>1</v>
      </c>
      <c r="D669" s="5" t="s">
        <v>2</v>
      </c>
    </row>
    <row r="670" spans="1:4" x14ac:dyDescent="0.25">
      <c r="A670" s="3" t="s">
        <v>3</v>
      </c>
      <c r="B670" s="3" t="s">
        <v>4</v>
      </c>
      <c r="D670" s="5">
        <v>4572.99</v>
      </c>
    </row>
    <row r="671" spans="1:4" x14ac:dyDescent="0.25">
      <c r="A671" s="3" t="s">
        <v>11</v>
      </c>
      <c r="B671" s="3" t="s">
        <v>12</v>
      </c>
      <c r="D671" s="5">
        <v>3387.49</v>
      </c>
    </row>
    <row r="672" spans="1:4" x14ac:dyDescent="0.25">
      <c r="A672" s="3" t="s">
        <v>37</v>
      </c>
      <c r="D672" s="5">
        <v>7960.48</v>
      </c>
    </row>
    <row r="675" spans="1:4" x14ac:dyDescent="0.25">
      <c r="A675" s="3" t="s">
        <v>101</v>
      </c>
      <c r="C675" s="4" t="s">
        <v>121</v>
      </c>
    </row>
    <row r="676" spans="1:4" x14ac:dyDescent="0.25">
      <c r="A676" s="3" t="s">
        <v>0</v>
      </c>
      <c r="B676" s="3" t="s">
        <v>1</v>
      </c>
      <c r="D676" s="5" t="s">
        <v>2</v>
      </c>
    </row>
    <row r="677" spans="1:4" x14ac:dyDescent="0.25">
      <c r="A677" s="3" t="s">
        <v>3</v>
      </c>
      <c r="B677" s="3" t="s">
        <v>4</v>
      </c>
      <c r="D677" s="5">
        <v>2226631.41</v>
      </c>
    </row>
    <row r="678" spans="1:4" x14ac:dyDescent="0.25">
      <c r="A678" s="3" t="s">
        <v>7</v>
      </c>
      <c r="B678" s="3" t="s">
        <v>8</v>
      </c>
      <c r="D678" s="5">
        <v>14930.1</v>
      </c>
    </row>
    <row r="679" spans="1:4" x14ac:dyDescent="0.25">
      <c r="A679" s="3" t="s">
        <v>11</v>
      </c>
      <c r="B679" s="3" t="s">
        <v>12</v>
      </c>
      <c r="D679" s="5">
        <v>285124.67</v>
      </c>
    </row>
    <row r="680" spans="1:4" x14ac:dyDescent="0.25">
      <c r="A680" s="3" t="s">
        <v>13</v>
      </c>
      <c r="B680" s="3" t="s">
        <v>14</v>
      </c>
      <c r="D680" s="5">
        <v>29590.83</v>
      </c>
    </row>
    <row r="681" spans="1:4" x14ac:dyDescent="0.25">
      <c r="A681" s="3" t="s">
        <v>17</v>
      </c>
      <c r="B681" s="3" t="s">
        <v>18</v>
      </c>
      <c r="D681" s="5">
        <v>543196.55000000005</v>
      </c>
    </row>
    <row r="682" spans="1:4" x14ac:dyDescent="0.25">
      <c r="A682" s="3" t="s">
        <v>35</v>
      </c>
      <c r="B682" s="3" t="s">
        <v>36</v>
      </c>
      <c r="D682" s="5">
        <v>-142966.73000000001</v>
      </c>
    </row>
    <row r="683" spans="1:4" x14ac:dyDescent="0.25">
      <c r="A683" s="3" t="s">
        <v>37</v>
      </c>
      <c r="D683" s="5">
        <v>2956506.83</v>
      </c>
    </row>
    <row r="686" spans="1:4" x14ac:dyDescent="0.25">
      <c r="A686" s="3" t="s">
        <v>118</v>
      </c>
      <c r="C686" s="4" t="s">
        <v>121</v>
      </c>
    </row>
    <row r="687" spans="1:4" x14ac:dyDescent="0.25">
      <c r="A687" s="3" t="s">
        <v>0</v>
      </c>
      <c r="B687" s="3" t="s">
        <v>1</v>
      </c>
      <c r="D687" s="5" t="s">
        <v>2</v>
      </c>
    </row>
    <row r="688" spans="1:4" x14ac:dyDescent="0.25">
      <c r="A688" s="3" t="s">
        <v>3</v>
      </c>
      <c r="B688" s="3" t="s">
        <v>4</v>
      </c>
      <c r="D688" s="5">
        <v>23384.02</v>
      </c>
    </row>
    <row r="689" spans="1:4" x14ac:dyDescent="0.25">
      <c r="A689" s="3" t="s">
        <v>11</v>
      </c>
      <c r="B689" s="3" t="s">
        <v>12</v>
      </c>
      <c r="D689" s="5">
        <v>5667.65</v>
      </c>
    </row>
    <row r="690" spans="1:4" x14ac:dyDescent="0.25">
      <c r="A690" s="3" t="s">
        <v>23</v>
      </c>
      <c r="B690" s="3" t="s">
        <v>24</v>
      </c>
      <c r="D690" s="5">
        <v>1184.18</v>
      </c>
    </row>
    <row r="691" spans="1:4" x14ac:dyDescent="0.25">
      <c r="A691" s="3" t="s">
        <v>37</v>
      </c>
      <c r="D691" s="5">
        <v>30235.85</v>
      </c>
    </row>
    <row r="694" spans="1:4" x14ac:dyDescent="0.25">
      <c r="A694" s="2" t="s">
        <v>102</v>
      </c>
      <c r="C694" s="4" t="s">
        <v>121</v>
      </c>
    </row>
    <row r="695" spans="1:4" x14ac:dyDescent="0.25">
      <c r="A695" s="22" t="s">
        <v>0</v>
      </c>
      <c r="B695" s="3" t="s">
        <v>1</v>
      </c>
      <c r="D695" s="5" t="s">
        <v>2</v>
      </c>
    </row>
    <row r="696" spans="1:4" x14ac:dyDescent="0.25">
      <c r="A696" s="3" t="s">
        <v>3</v>
      </c>
      <c r="B696" s="3" t="s">
        <v>4</v>
      </c>
      <c r="D696" s="5">
        <v>441868.53</v>
      </c>
    </row>
    <row r="697" spans="1:4" x14ac:dyDescent="0.25">
      <c r="A697" s="3" t="s">
        <v>7</v>
      </c>
      <c r="B697" s="3" t="s">
        <v>8</v>
      </c>
      <c r="D697" s="5">
        <v>2017.5</v>
      </c>
    </row>
    <row r="698" spans="1:4" x14ac:dyDescent="0.25">
      <c r="A698" s="3" t="s">
        <v>37</v>
      </c>
      <c r="D698" s="5">
        <v>443886.03</v>
      </c>
    </row>
    <row r="699" spans="1:4" x14ac:dyDescent="0.25">
      <c r="A699" s="7"/>
      <c r="B699" s="7"/>
      <c r="C699" s="10"/>
      <c r="D699" s="11"/>
    </row>
    <row r="700" spans="1:4" x14ac:dyDescent="0.25">
      <c r="A700" s="2"/>
      <c r="B700" s="7"/>
      <c r="D700" s="11"/>
    </row>
    <row r="701" spans="1:4" x14ac:dyDescent="0.25">
      <c r="A701" s="7" t="s">
        <v>103</v>
      </c>
      <c r="B701" s="7"/>
      <c r="C701" s="10" t="s">
        <v>121</v>
      </c>
      <c r="D701" s="11"/>
    </row>
    <row r="702" spans="1:4" x14ac:dyDescent="0.25">
      <c r="A702" s="22" t="s">
        <v>0</v>
      </c>
      <c r="B702" s="7" t="s">
        <v>1</v>
      </c>
      <c r="C702" s="10"/>
      <c r="D702" s="5" t="s">
        <v>2</v>
      </c>
    </row>
    <row r="703" spans="1:4" x14ac:dyDescent="0.25">
      <c r="A703" s="7" t="s">
        <v>3</v>
      </c>
      <c r="B703" s="7" t="s">
        <v>4</v>
      </c>
      <c r="C703" s="10"/>
      <c r="D703" s="5">
        <v>467.74</v>
      </c>
    </row>
    <row r="704" spans="1:4" x14ac:dyDescent="0.25">
      <c r="A704" s="7" t="s">
        <v>11</v>
      </c>
      <c r="B704" s="7" t="s">
        <v>12</v>
      </c>
      <c r="C704" s="10"/>
      <c r="D704" s="11">
        <v>5337.61</v>
      </c>
    </row>
    <row r="705" spans="1:4" x14ac:dyDescent="0.25">
      <c r="A705" s="12" t="s">
        <v>13</v>
      </c>
      <c r="B705" s="7" t="s">
        <v>14</v>
      </c>
      <c r="D705" s="11">
        <v>15.8</v>
      </c>
    </row>
    <row r="706" spans="1:4" x14ac:dyDescent="0.25">
      <c r="A706" s="7" t="s">
        <v>37</v>
      </c>
      <c r="B706" s="7"/>
      <c r="C706" s="10"/>
      <c r="D706" s="11">
        <v>5821.15</v>
      </c>
    </row>
    <row r="707" spans="1:4" x14ac:dyDescent="0.25">
      <c r="A707" s="22"/>
      <c r="B707" s="22"/>
      <c r="C707" s="23"/>
      <c r="D707" s="24"/>
    </row>
    <row r="709" spans="1:4" x14ac:dyDescent="0.25">
      <c r="A709" s="3" t="s">
        <v>119</v>
      </c>
      <c r="C709" s="4" t="s">
        <v>121</v>
      </c>
    </row>
    <row r="710" spans="1:4" x14ac:dyDescent="0.25">
      <c r="A710" s="3" t="s">
        <v>0</v>
      </c>
      <c r="B710" s="3" t="s">
        <v>1</v>
      </c>
      <c r="D710" s="5" t="s">
        <v>2</v>
      </c>
    </row>
    <row r="711" spans="1:4" x14ac:dyDescent="0.25">
      <c r="A711" s="3" t="s">
        <v>17</v>
      </c>
      <c r="B711" s="3" t="s">
        <v>18</v>
      </c>
      <c r="D711" s="5">
        <v>62470</v>
      </c>
    </row>
    <row r="712" spans="1:4" x14ac:dyDescent="0.25">
      <c r="A712" s="3" t="s">
        <v>37</v>
      </c>
      <c r="D712" s="5">
        <v>62470</v>
      </c>
    </row>
    <row r="715" spans="1:4" x14ac:dyDescent="0.25">
      <c r="A715" s="3" t="s">
        <v>104</v>
      </c>
      <c r="C715" s="4" t="s">
        <v>121</v>
      </c>
    </row>
    <row r="716" spans="1:4" x14ac:dyDescent="0.25">
      <c r="A716" s="3" t="s">
        <v>0</v>
      </c>
      <c r="B716" s="3" t="s">
        <v>1</v>
      </c>
      <c r="D716" s="5" t="s">
        <v>2</v>
      </c>
    </row>
    <row r="717" spans="1:4" x14ac:dyDescent="0.25">
      <c r="A717" s="3" t="s">
        <v>11</v>
      </c>
      <c r="B717" s="3" t="s">
        <v>12</v>
      </c>
      <c r="D717" s="5">
        <v>202028.06</v>
      </c>
    </row>
    <row r="718" spans="1:4" x14ac:dyDescent="0.25">
      <c r="A718" s="3" t="s">
        <v>33</v>
      </c>
      <c r="B718" s="3" t="s">
        <v>34</v>
      </c>
      <c r="D718" s="5">
        <v>1606.01</v>
      </c>
    </row>
    <row r="719" spans="1:4" x14ac:dyDescent="0.25">
      <c r="A719" s="3" t="s">
        <v>37</v>
      </c>
      <c r="D719" s="5">
        <v>203634.07</v>
      </c>
    </row>
    <row r="722" spans="1:4" x14ac:dyDescent="0.25">
      <c r="A722" s="3" t="s">
        <v>138</v>
      </c>
      <c r="C722" s="4" t="s">
        <v>121</v>
      </c>
    </row>
    <row r="723" spans="1:4" x14ac:dyDescent="0.25">
      <c r="A723" s="3" t="s">
        <v>0</v>
      </c>
      <c r="B723" s="3" t="s">
        <v>1</v>
      </c>
      <c r="D723" s="5" t="s">
        <v>2</v>
      </c>
    </row>
    <row r="724" spans="1:4" x14ac:dyDescent="0.25">
      <c r="A724" s="3" t="s">
        <v>13</v>
      </c>
      <c r="B724" s="3" t="s">
        <v>14</v>
      </c>
      <c r="D724" s="5">
        <v>1292</v>
      </c>
    </row>
    <row r="725" spans="1:4" x14ac:dyDescent="0.25">
      <c r="A725" s="3" t="s">
        <v>37</v>
      </c>
      <c r="D725" s="5">
        <v>1292</v>
      </c>
    </row>
    <row r="728" spans="1:4" x14ac:dyDescent="0.25">
      <c r="A728" s="3" t="s">
        <v>105</v>
      </c>
      <c r="C728" s="4" t="s">
        <v>121</v>
      </c>
    </row>
    <row r="729" spans="1:4" x14ac:dyDescent="0.25">
      <c r="A729" s="3" t="s">
        <v>0</v>
      </c>
      <c r="B729" s="3" t="s">
        <v>1</v>
      </c>
      <c r="D729" s="5" t="s">
        <v>2</v>
      </c>
    </row>
    <row r="730" spans="1:4" x14ac:dyDescent="0.25">
      <c r="A730" s="3" t="s">
        <v>11</v>
      </c>
      <c r="B730" s="3" t="s">
        <v>12</v>
      </c>
      <c r="D730" s="5">
        <v>1369</v>
      </c>
    </row>
    <row r="731" spans="1:4" x14ac:dyDescent="0.25">
      <c r="A731" s="3" t="s">
        <v>37</v>
      </c>
      <c r="D731" s="5">
        <v>1369</v>
      </c>
    </row>
    <row r="734" spans="1:4" x14ac:dyDescent="0.25">
      <c r="A734" s="3" t="s">
        <v>120</v>
      </c>
      <c r="C734" s="4" t="s">
        <v>121</v>
      </c>
    </row>
    <row r="735" spans="1:4" x14ac:dyDescent="0.25">
      <c r="A735" s="3" t="s">
        <v>0</v>
      </c>
      <c r="B735" s="3" t="s">
        <v>1</v>
      </c>
      <c r="D735" s="5" t="s">
        <v>2</v>
      </c>
    </row>
    <row r="736" spans="1:4" x14ac:dyDescent="0.25">
      <c r="A736" s="3" t="s">
        <v>3</v>
      </c>
      <c r="B736" s="3" t="s">
        <v>4</v>
      </c>
      <c r="D736" s="5">
        <v>154615.82</v>
      </c>
    </row>
    <row r="737" spans="1:4" x14ac:dyDescent="0.25">
      <c r="A737" s="3" t="s">
        <v>11</v>
      </c>
      <c r="B737" s="3" t="s">
        <v>12</v>
      </c>
      <c r="D737" s="5">
        <v>48970.09</v>
      </c>
    </row>
    <row r="738" spans="1:4" x14ac:dyDescent="0.25">
      <c r="A738" s="3" t="s">
        <v>17</v>
      </c>
      <c r="B738" s="3" t="s">
        <v>18</v>
      </c>
      <c r="D738" s="5">
        <v>11420</v>
      </c>
    </row>
    <row r="739" spans="1:4" x14ac:dyDescent="0.25">
      <c r="A739" s="3" t="s">
        <v>37</v>
      </c>
      <c r="D739" s="5">
        <v>215005.91</v>
      </c>
    </row>
    <row r="742" spans="1:4" x14ac:dyDescent="0.25">
      <c r="A742" s="3" t="s">
        <v>106</v>
      </c>
      <c r="C742" s="4" t="s">
        <v>121</v>
      </c>
    </row>
    <row r="743" spans="1:4" x14ac:dyDescent="0.25">
      <c r="A743" s="3" t="s">
        <v>0</v>
      </c>
      <c r="B743" s="3" t="s">
        <v>1</v>
      </c>
      <c r="D743" s="5" t="s">
        <v>2</v>
      </c>
    </row>
    <row r="744" spans="1:4" x14ac:dyDescent="0.25">
      <c r="A744" s="3" t="s">
        <v>3</v>
      </c>
      <c r="B744" s="3" t="s">
        <v>4</v>
      </c>
      <c r="D744" s="5">
        <v>58397.59</v>
      </c>
    </row>
    <row r="745" spans="1:4" x14ac:dyDescent="0.25">
      <c r="A745" s="3" t="s">
        <v>11</v>
      </c>
      <c r="B745" s="3" t="s">
        <v>12</v>
      </c>
      <c r="D745" s="5">
        <v>78405.960000000006</v>
      </c>
    </row>
    <row r="746" spans="1:4" x14ac:dyDescent="0.25">
      <c r="A746" s="3" t="s">
        <v>19</v>
      </c>
      <c r="B746" s="3" t="s">
        <v>20</v>
      </c>
      <c r="D746" s="5">
        <v>319815.78999999998</v>
      </c>
    </row>
    <row r="747" spans="1:4" x14ac:dyDescent="0.25">
      <c r="A747" s="3" t="s">
        <v>27</v>
      </c>
      <c r="B747" s="3" t="s">
        <v>28</v>
      </c>
      <c r="D747" s="5">
        <v>6835.29</v>
      </c>
    </row>
    <row r="748" spans="1:4" x14ac:dyDescent="0.25">
      <c r="A748" s="3" t="s">
        <v>37</v>
      </c>
      <c r="D748" s="5">
        <v>463454.63</v>
      </c>
    </row>
    <row r="751" spans="1:4" x14ac:dyDescent="0.25">
      <c r="A751" s="3" t="s">
        <v>107</v>
      </c>
      <c r="C751" s="4" t="s">
        <v>121</v>
      </c>
    </row>
    <row r="752" spans="1:4" x14ac:dyDescent="0.25">
      <c r="A752" s="3" t="s">
        <v>0</v>
      </c>
      <c r="B752" s="3" t="s">
        <v>1</v>
      </c>
      <c r="D752" s="5" t="s">
        <v>2</v>
      </c>
    </row>
    <row r="753" spans="1:4" x14ac:dyDescent="0.25">
      <c r="A753" s="3" t="s">
        <v>11</v>
      </c>
      <c r="B753" s="3" t="s">
        <v>12</v>
      </c>
      <c r="D753" s="5">
        <v>65293.35</v>
      </c>
    </row>
    <row r="754" spans="1:4" x14ac:dyDescent="0.25">
      <c r="A754" s="3" t="s">
        <v>37</v>
      </c>
      <c r="D754" s="5">
        <v>65293.35</v>
      </c>
    </row>
    <row r="757" spans="1:4" x14ac:dyDescent="0.25">
      <c r="A757" s="3" t="s">
        <v>139</v>
      </c>
      <c r="C757" s="4" t="s">
        <v>121</v>
      </c>
    </row>
    <row r="758" spans="1:4" x14ac:dyDescent="0.25">
      <c r="A758" s="3" t="s">
        <v>0</v>
      </c>
      <c r="B758" s="3" t="s">
        <v>1</v>
      </c>
      <c r="D758" s="5" t="s">
        <v>2</v>
      </c>
    </row>
    <row r="759" spans="1:4" x14ac:dyDescent="0.25">
      <c r="A759" s="3" t="s">
        <v>3</v>
      </c>
      <c r="B759" s="3" t="s">
        <v>4</v>
      </c>
      <c r="D759" s="5">
        <v>21348.5</v>
      </c>
    </row>
    <row r="760" spans="1:4" x14ac:dyDescent="0.25">
      <c r="A760" s="3" t="s">
        <v>11</v>
      </c>
      <c r="B760" s="3" t="s">
        <v>12</v>
      </c>
      <c r="D760" s="5">
        <v>5312.86</v>
      </c>
    </row>
    <row r="761" spans="1:4" x14ac:dyDescent="0.25">
      <c r="A761" s="3" t="s">
        <v>17</v>
      </c>
      <c r="B761" s="3" t="s">
        <v>18</v>
      </c>
      <c r="D761" s="5">
        <v>149184</v>
      </c>
    </row>
    <row r="762" spans="1:4" x14ac:dyDescent="0.25">
      <c r="A762" s="3" t="s">
        <v>19</v>
      </c>
      <c r="B762" s="3" t="s">
        <v>20</v>
      </c>
      <c r="D762" s="5">
        <v>14595.68</v>
      </c>
    </row>
    <row r="763" spans="1:4" x14ac:dyDescent="0.25">
      <c r="A763" s="3" t="s">
        <v>23</v>
      </c>
      <c r="B763" s="3" t="s">
        <v>24</v>
      </c>
      <c r="D763" s="5">
        <v>47604.65</v>
      </c>
    </row>
    <row r="764" spans="1:4" x14ac:dyDescent="0.25">
      <c r="A764" s="3" t="s">
        <v>37</v>
      </c>
      <c r="D764" s="5">
        <v>238045.69</v>
      </c>
    </row>
    <row r="767" spans="1:4" x14ac:dyDescent="0.25">
      <c r="A767" s="3" t="s">
        <v>108</v>
      </c>
      <c r="C767" s="4" t="s">
        <v>121</v>
      </c>
    </row>
    <row r="768" spans="1:4" x14ac:dyDescent="0.25">
      <c r="A768" s="3" t="s">
        <v>0</v>
      </c>
      <c r="B768" s="3" t="s">
        <v>1</v>
      </c>
      <c r="D768" s="5" t="s">
        <v>2</v>
      </c>
    </row>
    <row r="769" spans="1:4" x14ac:dyDescent="0.25">
      <c r="A769" s="3" t="s">
        <v>3</v>
      </c>
      <c r="B769" s="3" t="s">
        <v>4</v>
      </c>
      <c r="D769" s="5">
        <v>2840732.27</v>
      </c>
    </row>
    <row r="770" spans="1:4" x14ac:dyDescent="0.25">
      <c r="A770" s="3" t="s">
        <v>5</v>
      </c>
      <c r="B770" s="3" t="s">
        <v>6</v>
      </c>
      <c r="D770" s="5">
        <v>10284.52</v>
      </c>
    </row>
    <row r="771" spans="1:4" x14ac:dyDescent="0.25">
      <c r="A771" s="3" t="s">
        <v>7</v>
      </c>
      <c r="B771" s="3" t="s">
        <v>8</v>
      </c>
      <c r="D771" s="5">
        <v>14861.35</v>
      </c>
    </row>
    <row r="772" spans="1:4" x14ac:dyDescent="0.25">
      <c r="A772" s="3" t="s">
        <v>11</v>
      </c>
      <c r="B772" s="3" t="s">
        <v>12</v>
      </c>
      <c r="D772" s="5">
        <v>288997.84999999998</v>
      </c>
    </row>
    <row r="773" spans="1:4" x14ac:dyDescent="0.25">
      <c r="A773" s="3" t="s">
        <v>13</v>
      </c>
      <c r="B773" s="3" t="s">
        <v>14</v>
      </c>
      <c r="D773" s="5">
        <v>3336.19</v>
      </c>
    </row>
    <row r="774" spans="1:4" x14ac:dyDescent="0.25">
      <c r="A774" s="3" t="s">
        <v>17</v>
      </c>
      <c r="B774" s="3" t="s">
        <v>18</v>
      </c>
      <c r="D774" s="5">
        <v>26000</v>
      </c>
    </row>
    <row r="775" spans="1:4" x14ac:dyDescent="0.25">
      <c r="A775" s="3" t="s">
        <v>19</v>
      </c>
      <c r="B775" s="3" t="s">
        <v>20</v>
      </c>
      <c r="D775" s="5">
        <v>7096.37</v>
      </c>
    </row>
    <row r="776" spans="1:4" x14ac:dyDescent="0.25">
      <c r="A776" s="3" t="s">
        <v>21</v>
      </c>
      <c r="B776" s="3" t="s">
        <v>22</v>
      </c>
      <c r="D776" s="5">
        <v>16750</v>
      </c>
    </row>
    <row r="777" spans="1:4" x14ac:dyDescent="0.25">
      <c r="A777" s="3" t="s">
        <v>23</v>
      </c>
      <c r="B777" s="3" t="s">
        <v>24</v>
      </c>
      <c r="D777" s="5">
        <v>2699.04</v>
      </c>
    </row>
    <row r="778" spans="1:4" x14ac:dyDescent="0.25">
      <c r="A778" s="3" t="s">
        <v>27</v>
      </c>
      <c r="B778" s="3" t="s">
        <v>28</v>
      </c>
      <c r="D778" s="5">
        <v>9197.9599999999991</v>
      </c>
    </row>
    <row r="779" spans="1:4" x14ac:dyDescent="0.25">
      <c r="A779" s="3" t="s">
        <v>37</v>
      </c>
      <c r="D779" s="5">
        <v>3219955.55</v>
      </c>
    </row>
    <row r="782" spans="1:4" x14ac:dyDescent="0.25">
      <c r="A782" s="3" t="s">
        <v>109</v>
      </c>
      <c r="C782" s="4" t="s">
        <v>121</v>
      </c>
    </row>
    <row r="783" spans="1:4" x14ac:dyDescent="0.25">
      <c r="A783" s="3" t="s">
        <v>0</v>
      </c>
      <c r="B783" s="3" t="s">
        <v>1</v>
      </c>
      <c r="D783" s="5" t="s">
        <v>2</v>
      </c>
    </row>
    <row r="784" spans="1:4" x14ac:dyDescent="0.25">
      <c r="A784" s="3" t="s">
        <v>3</v>
      </c>
      <c r="B784" s="3" t="s">
        <v>4</v>
      </c>
      <c r="D784" s="5">
        <v>162235.25</v>
      </c>
    </row>
    <row r="785" spans="1:4" x14ac:dyDescent="0.25">
      <c r="A785" s="3" t="s">
        <v>21</v>
      </c>
      <c r="B785" s="3" t="s">
        <v>22</v>
      </c>
      <c r="D785" s="5">
        <v>2583155.4</v>
      </c>
    </row>
    <row r="786" spans="1:4" x14ac:dyDescent="0.25">
      <c r="A786" s="3" t="s">
        <v>23</v>
      </c>
      <c r="B786" s="3" t="s">
        <v>24</v>
      </c>
      <c r="D786" s="5">
        <v>69928.75</v>
      </c>
    </row>
    <row r="787" spans="1:4" x14ac:dyDescent="0.25">
      <c r="A787" s="3" t="s">
        <v>37</v>
      </c>
      <c r="D787" s="5">
        <v>2815319.4</v>
      </c>
    </row>
    <row r="790" spans="1:4" x14ac:dyDescent="0.25">
      <c r="A790" s="3" t="s">
        <v>110</v>
      </c>
      <c r="C790" s="4" t="s">
        <v>121</v>
      </c>
    </row>
    <row r="791" spans="1:4" x14ac:dyDescent="0.25">
      <c r="A791" s="3" t="s">
        <v>0</v>
      </c>
      <c r="B791" s="3" t="s">
        <v>1</v>
      </c>
      <c r="D791" s="5" t="s">
        <v>2</v>
      </c>
    </row>
    <row r="792" spans="1:4" x14ac:dyDescent="0.25">
      <c r="A792" s="3" t="s">
        <v>11</v>
      </c>
      <c r="B792" s="3" t="s">
        <v>12</v>
      </c>
      <c r="D792" s="5">
        <v>210</v>
      </c>
    </row>
    <row r="793" spans="1:4" x14ac:dyDescent="0.25">
      <c r="A793" s="3" t="s">
        <v>19</v>
      </c>
      <c r="B793" s="3" t="s">
        <v>20</v>
      </c>
      <c r="D793" s="5">
        <v>3550671.82</v>
      </c>
    </row>
    <row r="794" spans="1:4" x14ac:dyDescent="0.25">
      <c r="A794" s="3" t="s">
        <v>37</v>
      </c>
      <c r="D794" s="5">
        <v>3550881.82</v>
      </c>
    </row>
    <row r="796" spans="1:4" x14ac:dyDescent="0.25">
      <c r="A796" s="2"/>
    </row>
    <row r="797" spans="1:4" x14ac:dyDescent="0.25">
      <c r="A797" s="22" t="s">
        <v>66</v>
      </c>
      <c r="B797" s="7"/>
      <c r="C797" s="10" t="s">
        <v>121</v>
      </c>
      <c r="D797" s="11"/>
    </row>
    <row r="798" spans="1:4" x14ac:dyDescent="0.25">
      <c r="A798" s="7"/>
      <c r="B798" s="7" t="s">
        <v>1</v>
      </c>
      <c r="D798" s="11" t="s">
        <v>2</v>
      </c>
    </row>
    <row r="799" spans="1:4" x14ac:dyDescent="0.25">
      <c r="A799" s="7"/>
      <c r="B799" s="7" t="s">
        <v>61</v>
      </c>
      <c r="C799" s="10"/>
      <c r="D799" s="11">
        <v>734655.76</v>
      </c>
    </row>
    <row r="800" spans="1:4" x14ac:dyDescent="0.25">
      <c r="A800" s="7"/>
      <c r="B800" s="7" t="s">
        <v>62</v>
      </c>
      <c r="C800" s="10"/>
      <c r="D800" s="5">
        <v>736639.31</v>
      </c>
    </row>
    <row r="801" spans="1:4" x14ac:dyDescent="0.25">
      <c r="A801" s="7"/>
      <c r="B801" s="7" t="s">
        <v>63</v>
      </c>
      <c r="C801" s="10"/>
      <c r="D801" s="5">
        <v>4333654.2</v>
      </c>
    </row>
    <row r="802" spans="1:4" x14ac:dyDescent="0.25">
      <c r="A802" s="7" t="s">
        <v>37</v>
      </c>
      <c r="B802" s="2"/>
      <c r="C802" s="10"/>
      <c r="D802" s="5">
        <v>5804949.2699999996</v>
      </c>
    </row>
    <row r="803" spans="1:4" x14ac:dyDescent="0.25">
      <c r="A803" s="2"/>
      <c r="B803" s="7"/>
      <c r="C803" s="10"/>
    </row>
    <row r="804" spans="1:4" x14ac:dyDescent="0.25">
      <c r="A804" s="7"/>
      <c r="B804" s="7"/>
      <c r="C804" s="10"/>
      <c r="D804" s="11"/>
    </row>
    <row r="805" spans="1:4" x14ac:dyDescent="0.25">
      <c r="A805" s="2" t="s">
        <v>67</v>
      </c>
      <c r="B805" s="2"/>
      <c r="C805" s="8" t="s">
        <v>121</v>
      </c>
      <c r="D805" s="6"/>
    </row>
    <row r="806" spans="1:4" x14ac:dyDescent="0.25">
      <c r="A806" s="22"/>
      <c r="B806" s="7" t="s">
        <v>1</v>
      </c>
      <c r="D806" s="11" t="s">
        <v>2</v>
      </c>
    </row>
    <row r="807" spans="1:4" x14ac:dyDescent="0.25">
      <c r="A807" s="2"/>
      <c r="B807" s="2" t="s">
        <v>64</v>
      </c>
      <c r="C807" s="10"/>
      <c r="D807" s="6">
        <v>3579116.94</v>
      </c>
    </row>
    <row r="808" spans="1:4" x14ac:dyDescent="0.25">
      <c r="A808" s="2" t="s">
        <v>37</v>
      </c>
      <c r="B808" s="7"/>
      <c r="C808" s="10"/>
      <c r="D808" s="11">
        <v>3579116.94</v>
      </c>
    </row>
    <row r="809" spans="1:4" x14ac:dyDescent="0.25">
      <c r="A809" s="7"/>
      <c r="B809" s="7"/>
      <c r="C809" s="10"/>
      <c r="D809" s="11"/>
    </row>
    <row r="810" spans="1:4" x14ac:dyDescent="0.25">
      <c r="A810" s="21"/>
      <c r="B810" s="21"/>
      <c r="C810" s="25"/>
      <c r="D810" s="26"/>
    </row>
    <row r="811" spans="1:4" x14ac:dyDescent="0.25">
      <c r="A811" s="17"/>
      <c r="B811" s="17"/>
      <c r="C811" s="19"/>
      <c r="D811" s="27"/>
    </row>
    <row r="812" spans="1:4" x14ac:dyDescent="0.25">
      <c r="A812" s="28" t="s">
        <v>131</v>
      </c>
      <c r="B812" s="17"/>
      <c r="C812" s="19" t="s">
        <v>121</v>
      </c>
      <c r="D812" s="27"/>
    </row>
    <row r="813" spans="1:4" x14ac:dyDescent="0.25">
      <c r="A813" s="28"/>
      <c r="B813" s="17" t="s">
        <v>1</v>
      </c>
      <c r="C813" s="19"/>
      <c r="D813" s="27" t="s">
        <v>2</v>
      </c>
    </row>
    <row r="814" spans="1:4" x14ac:dyDescent="0.25">
      <c r="B814" s="3" t="s">
        <v>130</v>
      </c>
      <c r="D814" s="5">
        <v>1563.12</v>
      </c>
    </row>
    <row r="815" spans="1:4" x14ac:dyDescent="0.25">
      <c r="A815" s="3" t="s">
        <v>37</v>
      </c>
      <c r="D815" s="5">
        <v>1563.12</v>
      </c>
    </row>
  </sheetData>
  <pageMargins left="0.18" right="0.18" top="0.3" bottom="1" header="0.5" footer="0.5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25.04.2024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MVoynov</dc:creator>
  <cp:lastModifiedBy>Ивелина Тодорова</cp:lastModifiedBy>
  <cp:lastPrinted>2021-12-10T08:20:15Z</cp:lastPrinted>
  <dcterms:created xsi:type="dcterms:W3CDTF">1996-10-14T23:33:28Z</dcterms:created>
  <dcterms:modified xsi:type="dcterms:W3CDTF">2024-04-26T09:18:00Z</dcterms:modified>
</cp:coreProperties>
</file>