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4\Юли 2024\"/>
    </mc:Choice>
  </mc:AlternateContent>
  <bookViews>
    <workbookView xWindow="0" yWindow="0" windowWidth="19200" windowHeight="11190" tabRatio="599"/>
  </bookViews>
  <sheets>
    <sheet name="29.07.2024" sheetId="770" r:id="rId1"/>
  </sheets>
  <definedNames>
    <definedName name="_xlnm._FilterDatabase" localSheetId="0" hidden="1">'29.07.2024'!$A$44:$D$613</definedName>
  </definedNames>
  <calcPr calcId="162913"/>
</workbook>
</file>

<file path=xl/calcChain.xml><?xml version="1.0" encoding="utf-8"?>
<calcChain xmlns="http://schemas.openxmlformats.org/spreadsheetml/2006/main">
  <c r="D674" i="770" l="1"/>
  <c r="D676" i="770" s="1"/>
  <c r="D34" i="770"/>
</calcChain>
</file>

<file path=xl/sharedStrings.xml><?xml version="1.0" encoding="utf-8"?>
<sst xmlns="http://schemas.openxmlformats.org/spreadsheetml/2006/main" count="1035" uniqueCount="131">
  <si>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</si>
  <si>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</si>
  <si>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</si>
  <si>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</si>
  <si>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</si>
  <si>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</si>
  <si>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</si>
  <si>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</si>
  <si>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</si>
  <si>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</si>
  <si>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</si>
  <si>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</si>
  <si>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</si>
  <si>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</si>
  <si>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</si>
  <si>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</si>
  <si>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</si>
  <si>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</si>
  <si>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</si>
  <si>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</si>
  <si>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</si>
  <si>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</si>
  <si>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</si>
  <si>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</si>
  <si>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</si>
  <si>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</si>
  <si>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</si>
  <si>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</si>
  <si>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</si>
  <si>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</si>
  <si>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</si>
  <si>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</si>
  <si>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</si>
  <si>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</si>
  <si>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Народно събрание ( 001******* )</t>
  </si>
  <si>
    <t>Министерски съвет ( 003******* )</t>
  </si>
  <si>
    <t>Министерство на финансите ( 010******* )</t>
  </si>
  <si>
    <t>Министерство на външните работи ( 011******* )</t>
  </si>
  <si>
    <t>Министерство на отбраната ( 012*******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</si>
  <si>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</si>
  <si>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</si>
  <si>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</si>
  <si>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Министерство на културата ( 018******* )</t>
  </si>
  <si>
    <t>Министерство на младежта и спорта ( 025******* )</t>
  </si>
  <si>
    <t>Българска национална телевизия ( 061******* )</t>
  </si>
  <si>
    <t>Българско национално радио ( 062******* )</t>
  </si>
  <si>
    <t>Селскостопанска академия ( 133******* )</t>
  </si>
  <si>
    <t>Технически университет - София ( 812*******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</si>
  <si>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</si>
  <si>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</si>
  <si>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</si>
  <si>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>Целева субсидия за капиталови разходи за общини</t>
  </si>
  <si>
    <t>Обща субсидия за финансиране на делегираните от държавата дейности за общини</t>
  </si>
  <si>
    <t>Трансфери за други целеви разходи за общини</t>
  </si>
  <si>
    <t>ПЛАЩАНИЯ ОТ БЮДЖЕТА, ИЗВЪРШЕНИ ЧРЕЗ СЕБРА, ПО ПЪРВОСТЕПЕННИ СИСТЕМИ</t>
  </si>
  <si>
    <t>Субсидии за общини ( 444******* )</t>
  </si>
  <si>
    <t>Други трансфери за общини ( 488******* )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</si>
  <si>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</si>
  <si>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</si>
  <si>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</si>
  <si>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</si>
  <si>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регионалното развитие и благоустройството ( 021******* )</t>
  </si>
  <si>
    <t>Министерство на земеделието и храните ( 022******* )</t>
  </si>
  <si>
    <t>Министерство на транспорта и съобщенията ( 023******* )</t>
  </si>
  <si>
    <t>Национален осигурителен институт ( 055******* )</t>
  </si>
  <si>
    <t>Национална здравноосигурителна каса ( 056******* )</t>
  </si>
  <si>
    <t>Държавен фонд "Земеделие" ( 084******* )</t>
  </si>
  <si>
    <t>Столична община ( 422******* )</t>
  </si>
  <si>
    <t>Тракийски университет - Стара Загора ( 823******* )</t>
  </si>
  <si>
    <t>Медицински университет - София ( 831******* )</t>
  </si>
  <si>
    <t>Медицински университет - Плевен ( 835******* )</t>
  </si>
  <si>
    <t>Университет за национално и световно стопанство - София ( 841******* )</t>
  </si>
  <si>
    <t>Висше военноморско училище "Н. Й. Вапцаров" - Варна ( 883******* )</t>
  </si>
  <si>
    <t>Българска академия на науките ( 890******* )</t>
  </si>
  <si>
    <t>Национален фонд - Средства от Европейския съюз ( 987******* )</t>
  </si>
  <si>
    <t>Съдийска колегия на Висшия съдебен съвет ( 006******* )</t>
  </si>
  <si>
    <t>Национална спортна академия "Васил Левски" - София ( 859******* )</t>
  </si>
  <si>
    <t>МТС - Национална компания "Железопътна инфраструктура" ( 581******* )</t>
  </si>
  <si>
    <t>Сметна палата ( 005******* )</t>
  </si>
  <si>
    <t xml:space="preserve">Трансфери за местни дейности за общини </t>
  </si>
  <si>
    <t>МТС - "БДЖ - Пътнически превози" ( 582******* )</t>
  </si>
  <si>
    <t>Министерство на иновациите и растежа ( 074******* )</t>
  </si>
  <si>
    <t>Лесотехнически университет - София ( 818******* )</t>
  </si>
  <si>
    <t>Университет „Проф. д-р Асен Златаров“ - Бургас ( 803******* )</t>
  </si>
  <si>
    <t>Химико-технологичен и металургичен университет - София ( 819******* )</t>
  </si>
  <si>
    <t>Държавна агенция "Държавен резерв и военновременни запаси" ( 053******* )</t>
  </si>
  <si>
    <t>Конституционен съд ( 004******* )</t>
  </si>
  <si>
    <t>Държавна комисия по сигурността на информацията ( 048******* )</t>
  </si>
  <si>
    <t>Министерство на електронното управление ( 075******* )</t>
  </si>
  <si>
    <t>Държавен фонд "Земеделие" - Разплащателна агенция ( 122******* )</t>
  </si>
  <si>
    <t>Национален фонд - Механизъм за възстановяване и устойчивост ( 983******* )</t>
  </si>
  <si>
    <t>91 xxxx</t>
  </si>
  <si>
    <t>Теглене на BGN в брой</t>
  </si>
  <si>
    <t>Университет по архитектура, строителство и геодезия - София ( 816******* )</t>
  </si>
  <si>
    <t>Министерство на енергетиката ( 024******* )</t>
  </si>
  <si>
    <t>Министерство на туризма ( 071******* )</t>
  </si>
  <si>
    <t>II. ДРУГИ ИЗВЪРШЕНИ ПЛАЩАНИЯ В БНБ</t>
  </si>
  <si>
    <t>ДРУГИ ИЗВЪРШЕНИ ПЛАЩАНИЯ В БНБ</t>
  </si>
  <si>
    <t>Технически университет - Варна ( 814******* )</t>
  </si>
  <si>
    <t>Технически университет - Габрово ( 815******* )</t>
  </si>
  <si>
    <t>70 xxxx</t>
  </si>
  <si>
    <t>Възмездно финансиране – придобиване на дялове и акции, предоставени кредити и временна финансова помощ</t>
  </si>
  <si>
    <t>Централна избирателна комисия ( 082******* )</t>
  </si>
  <si>
    <t>Фонд "Гарантирани вземания на работници и служители" ( 735******* )</t>
  </si>
  <si>
    <t>Софийски университет "Св. Климент Охридски" - София ( 801******* )</t>
  </si>
  <si>
    <t>Пловдивски Университет "Паисий Хилендарски" - Пловдив ( 802******* )</t>
  </si>
  <si>
    <t>Медицински университет "Проф. д-р Параскев Иванов Стоянов" - Варна ( 833******* )</t>
  </si>
  <si>
    <t>Висше строително училище "Любен Каравелов" - София ( 867******* )</t>
  </si>
  <si>
    <t>Национален военен университет "Васил Левски" - Велико Търново ( 882******* )</t>
  </si>
  <si>
    <t>Период: 29.07.2024 - 29.07.2024</t>
  </si>
  <si>
    <t>92 xxxx</t>
  </si>
  <si>
    <t>Закупуване на валута в брой</t>
  </si>
  <si>
    <t>Национален статистически институт ( 041******* )</t>
  </si>
  <si>
    <t>Комисия за защита на конкуренцията ( 042******* )</t>
  </si>
  <si>
    <t>Учителски пенсионен фонд ( 745******* )</t>
  </si>
  <si>
    <t xml:space="preserve">Плащания по обслужване на държавния дълг (лихви и главници) </t>
  </si>
  <si>
    <t>Администрацията на президента ( 002******* )</t>
  </si>
  <si>
    <t>Комисия за разкриване на документите и за обявяване на принадлежност на български граждани към</t>
  </si>
  <si>
    <t>Държавна сигурност и разузнавaтелните служби на Българската народна армия ( 032******* )</t>
  </si>
  <si>
    <t>Комисия за регулиране на съобщенията ( 043******* )</t>
  </si>
  <si>
    <t>Kомисия за енергийно и водно регулиране ( 045******* )</t>
  </si>
  <si>
    <t>Комисия за публичен надзор над регистрираните одитори ( 083******* )</t>
  </si>
  <si>
    <t xml:space="preserve">Държавно предприятие „Управление и стопанисване на язовири“ ( 129******* )   </t>
  </si>
  <si>
    <t>Югозападен университет "Неофит Рилски" - Благоевград ( 805******* )</t>
  </si>
  <si>
    <t>Шуменски университет „Епископ Константин Преславски“ - Шумен ( 806******* )</t>
  </si>
  <si>
    <t>Университет по хранителни технологии - Пловдив ( 821******* )</t>
  </si>
  <si>
    <t>Медицински университет - Пловдив ( 832******* )</t>
  </si>
  <si>
    <t>Национална академия за театрално и филмово изкуство "Кр. Сарафов" - София ( 852******* )</t>
  </si>
  <si>
    <t>Национална художествена академия - София ( 853******* )</t>
  </si>
  <si>
    <t>Университет по библиотекознание и информационни технологии - София ( 871******* )</t>
  </si>
  <si>
    <t>Висше военновъздушно училище "Георги Бенковски" - гр. Долна Митрополия ( 884*******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</si>
</sst>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5" formatCode="_([$€]* #,##0.00_);_([$€]* \(#,##0.00\);_([$€]* &quot;-&quot;??_);_(@_)"/>
    <numFmt numFmtId="166" formatCode="_-* #,##0.00\ _$_-;\-* #,##0.00\ _$_-;_-* &quot;-&quot;??\ _$_-;_-@_-"/>
  </numFmts>
  <fonts count="12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4" fontId="2" fillId="0" borderId="0" xfId="2049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0" xfId="2049" applyFont="1" applyFill="1" applyBorder="1"/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2" fillId="0" borderId="0" xfId="410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4100" applyFont="1" applyFill="1" applyBorder="1" applyAlignment="1">
      <alignment horizontal="right"/>
    </xf>
    <xf numFmtId="4" fontId="2" fillId="0" borderId="0" xfId="4100" applyNumberFormat="1" applyFont="1" applyFill="1" applyBorder="1" applyAlignment="1">
      <alignment horizontal="right"/>
    </xf>
    <xf numFmtId="0" fontId="2" fillId="0" borderId="0" xfId="410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10" fillId="0" borderId="0" xfId="0" applyFont="1" applyFill="1"/>
    <xf numFmtId="0" fontId="2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0" fillId="2" borderId="0" xfId="0" applyFont="1" applyFill="1"/>
    <xf numFmtId="0" fontId="2" fillId="2" borderId="0" xfId="0" applyFont="1" applyFill="1"/>
    <xf numFmtId="4" fontId="2" fillId="0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10" fillId="0" borderId="0" xfId="0" applyFont="1"/>
    <xf numFmtId="0" fontId="2" fillId="0" borderId="0" xfId="4100" applyFont="1" applyFill="1"/>
    <xf numFmtId="0" fontId="2" fillId="0" borderId="0" xfId="0" applyFont="1" applyFill="1" applyAlignment="1"/>
    <xf numFmtId="4" fontId="2" fillId="0" borderId="0" xfId="2049" applyNumberFormat="1" applyFont="1" applyFill="1" applyBorder="1"/>
    <xf numFmtId="0" fontId="11" fillId="2" borderId="0" xfId="0" applyFont="1" applyFill="1"/>
    <xf numFmtId="0" fontId="11" fillId="0" borderId="0" xfId="0" applyFont="1" applyFill="1"/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9"/>
  <sheetViews>
    <sheetView tabSelected="1" zoomScaleNormal="100" workbookViewId="0"/>
  </sheetViews>
  <sheetFormatPr defaultRowHeight="15" x14ac:dyDescent="0.25"/>
  <cols>
    <col min="1" max="1" width="10.85546875" style="3" customWidth="1"/>
    <col min="2" max="2" width="105.42578125" style="3" customWidth="1"/>
    <col min="3" max="3" width="12.7109375" style="4" customWidth="1"/>
    <col min="4" max="4" width="15.7109375" style="5" customWidth="1"/>
    <col min="5" max="5" width="17.5703125" style="3" customWidth="1"/>
    <col min="6" max="6" width="13.7109375" style="3" bestFit="1" customWidth="1"/>
    <col min="7" max="16384" width="9.140625" style="3"/>
  </cols>
  <sheetData>
    <row r="1" spans="1:5" s="7" customFormat="1" x14ac:dyDescent="0.25">
      <c r="A1" s="13"/>
      <c r="B1" s="13"/>
      <c r="C1" s="14"/>
      <c r="D1" s="8"/>
    </row>
    <row r="2" spans="1:5" s="7" customFormat="1" ht="15" customHeight="1" x14ac:dyDescent="0.25">
      <c r="A2" s="15" t="s">
        <v>48</v>
      </c>
      <c r="B2" s="16"/>
      <c r="C2" s="17" t="s">
        <v>109</v>
      </c>
      <c r="D2" s="18"/>
      <c r="E2" s="2"/>
    </row>
    <row r="3" spans="1:5" s="7" customFormat="1" ht="15.75" customHeight="1" x14ac:dyDescent="0.25">
      <c r="A3" s="16" t="s">
        <v>0</v>
      </c>
      <c r="B3" s="16" t="s">
        <v>1</v>
      </c>
      <c r="C3" s="18"/>
      <c r="D3" s="18" t="s">
        <v>2</v>
      </c>
    </row>
    <row r="4" spans="1:5" ht="15" customHeight="1" x14ac:dyDescent="0.25">
      <c r="A4" s="16"/>
      <c r="B4" s="16"/>
      <c r="C4" s="18"/>
      <c r="D4" s="18"/>
    </row>
    <row r="5" spans="1:5" ht="15" customHeight="1" x14ac:dyDescent="0.25">
      <c r="A5" s="19" t="s">
        <v>49</v>
      </c>
      <c r="B5" s="20"/>
      <c r="C5" s="18"/>
      <c r="D5" s="18"/>
    </row>
    <row r="6" spans="1:5" ht="15" customHeight="1" x14ac:dyDescent="0.25">
      <c r="A6" s="2"/>
      <c r="B6" s="2"/>
      <c r="C6" s="8"/>
      <c r="D6" s="6"/>
    </row>
    <row r="7" spans="1:5" ht="15" customHeight="1" x14ac:dyDescent="0.25">
      <c r="A7" s="13" t="s">
        <v>3</v>
      </c>
      <c r="B7" s="13" t="s">
        <v>4</v>
      </c>
      <c r="C7" s="14"/>
      <c r="D7" s="21">
        <v>46245878.390000001</v>
      </c>
    </row>
    <row r="8" spans="1:5" ht="15" customHeight="1" x14ac:dyDescent="0.25">
      <c r="A8" s="13" t="s">
        <v>5</v>
      </c>
      <c r="B8" s="13" t="s">
        <v>6</v>
      </c>
      <c r="C8" s="14"/>
      <c r="D8" s="21">
        <v>2339935.5499999998</v>
      </c>
    </row>
    <row r="9" spans="1:5" ht="15" customHeight="1" x14ac:dyDescent="0.25">
      <c r="A9" s="13" t="s">
        <v>7</v>
      </c>
      <c r="B9" s="13" t="s">
        <v>8</v>
      </c>
      <c r="C9" s="14"/>
      <c r="D9" s="21">
        <v>665548.03</v>
      </c>
    </row>
    <row r="10" spans="1:5" ht="15" customHeight="1" x14ac:dyDescent="0.25">
      <c r="A10" s="13" t="s">
        <v>9</v>
      </c>
      <c r="B10" s="13" t="s">
        <v>10</v>
      </c>
      <c r="C10" s="14"/>
      <c r="D10" s="21">
        <v>2612307.63</v>
      </c>
    </row>
    <row r="11" spans="1:5" ht="15" customHeight="1" x14ac:dyDescent="0.25">
      <c r="A11" s="2" t="s">
        <v>11</v>
      </c>
      <c r="B11" s="2" t="s">
        <v>12</v>
      </c>
      <c r="C11" s="8"/>
      <c r="D11" s="6">
        <v>23629165.370000001</v>
      </c>
    </row>
    <row r="12" spans="1:5" ht="15" customHeight="1" x14ac:dyDescent="0.25">
      <c r="A12" s="13" t="s">
        <v>13</v>
      </c>
      <c r="B12" s="13" t="s">
        <v>14</v>
      </c>
      <c r="C12" s="14"/>
      <c r="D12" s="21">
        <v>1105867.74</v>
      </c>
    </row>
    <row r="13" spans="1:5" ht="15" customHeight="1" x14ac:dyDescent="0.25">
      <c r="A13" s="13" t="s">
        <v>15</v>
      </c>
      <c r="B13" s="13" t="s">
        <v>16</v>
      </c>
      <c r="C13" s="14"/>
      <c r="D13" s="21">
        <v>1088268.54</v>
      </c>
    </row>
    <row r="14" spans="1:5" ht="15" customHeight="1" x14ac:dyDescent="0.25">
      <c r="A14" s="13" t="s">
        <v>17</v>
      </c>
      <c r="B14" s="13" t="s">
        <v>18</v>
      </c>
      <c r="C14" s="14"/>
      <c r="D14" s="21">
        <v>27104435.52</v>
      </c>
    </row>
    <row r="15" spans="1:5" ht="15" customHeight="1" x14ac:dyDescent="0.25">
      <c r="A15" s="13" t="s">
        <v>19</v>
      </c>
      <c r="B15" s="13" t="s">
        <v>20</v>
      </c>
      <c r="C15" s="14"/>
      <c r="D15" s="21">
        <v>31599569.139999997</v>
      </c>
    </row>
    <row r="16" spans="1:5" ht="15" customHeight="1" x14ac:dyDescent="0.25">
      <c r="A16" s="13" t="s">
        <v>21</v>
      </c>
      <c r="B16" s="13" t="s">
        <v>22</v>
      </c>
      <c r="C16" s="14"/>
      <c r="D16" s="21">
        <v>16056943.68</v>
      </c>
    </row>
    <row r="17" spans="1:4" ht="15" customHeight="1" x14ac:dyDescent="0.25">
      <c r="A17" s="13" t="s">
        <v>100</v>
      </c>
      <c r="B17" s="13" t="s">
        <v>101</v>
      </c>
      <c r="C17" s="14"/>
      <c r="D17" s="21">
        <v>55222.87</v>
      </c>
    </row>
    <row r="18" spans="1:4" ht="15" customHeight="1" x14ac:dyDescent="0.25">
      <c r="A18" s="13" t="s">
        <v>23</v>
      </c>
      <c r="B18" s="13" t="s">
        <v>24</v>
      </c>
      <c r="C18" s="14"/>
      <c r="D18" s="21">
        <v>29223831.419999998</v>
      </c>
    </row>
    <row r="19" spans="1:4" ht="15" customHeight="1" x14ac:dyDescent="0.25">
      <c r="A19" s="13" t="s">
        <v>25</v>
      </c>
      <c r="B19" s="13" t="s">
        <v>26</v>
      </c>
      <c r="C19" s="14"/>
      <c r="D19" s="21">
        <v>13736889.659999998</v>
      </c>
    </row>
    <row r="20" spans="1:4" ht="15" customHeight="1" x14ac:dyDescent="0.25">
      <c r="A20" s="13" t="s">
        <v>27</v>
      </c>
      <c r="B20" s="13" t="s">
        <v>28</v>
      </c>
      <c r="C20" s="14"/>
      <c r="D20" s="21">
        <v>193326.09999999838</v>
      </c>
    </row>
    <row r="21" spans="1:4" ht="15" customHeight="1" x14ac:dyDescent="0.25">
      <c r="A21" s="13" t="s">
        <v>91</v>
      </c>
      <c r="B21" s="13" t="s">
        <v>92</v>
      </c>
      <c r="C21" s="14"/>
      <c r="D21" s="21">
        <v>23000</v>
      </c>
    </row>
    <row r="22" spans="1:4" ht="15" customHeight="1" x14ac:dyDescent="0.25">
      <c r="A22" s="13" t="s">
        <v>110</v>
      </c>
      <c r="B22" s="13" t="s">
        <v>111</v>
      </c>
      <c r="C22" s="14"/>
      <c r="D22" s="21">
        <v>54763.24</v>
      </c>
    </row>
    <row r="23" spans="1:4" ht="15" customHeight="1" x14ac:dyDescent="0.25">
      <c r="A23" s="13" t="s">
        <v>29</v>
      </c>
      <c r="B23" s="13" t="s">
        <v>30</v>
      </c>
      <c r="C23" s="14"/>
      <c r="D23" s="21">
        <v>48487.12</v>
      </c>
    </row>
    <row r="24" spans="1:4" ht="15" customHeight="1" x14ac:dyDescent="0.25">
      <c r="A24" s="13" t="s">
        <v>31</v>
      </c>
      <c r="B24" s="13" t="s">
        <v>32</v>
      </c>
      <c r="C24" s="14"/>
      <c r="D24" s="21">
        <v>-56198.14</v>
      </c>
    </row>
    <row r="25" spans="1:4" ht="15" customHeight="1" x14ac:dyDescent="0.25">
      <c r="A25" s="13" t="s">
        <v>50</v>
      </c>
      <c r="B25" s="13" t="s">
        <v>79</v>
      </c>
      <c r="C25" s="14"/>
      <c r="D25" s="21">
        <v>965550</v>
      </c>
    </row>
    <row r="26" spans="1:4" ht="15" customHeight="1" x14ac:dyDescent="0.25">
      <c r="A26" s="13" t="s">
        <v>50</v>
      </c>
      <c r="B26" s="13" t="s">
        <v>51</v>
      </c>
      <c r="C26" s="14"/>
      <c r="D26" s="21">
        <v>778106.96</v>
      </c>
    </row>
    <row r="27" spans="1:4" ht="15" customHeight="1" x14ac:dyDescent="0.25">
      <c r="A27" s="13" t="s">
        <v>50</v>
      </c>
      <c r="B27" s="13" t="s">
        <v>52</v>
      </c>
      <c r="C27" s="14"/>
      <c r="D27" s="21">
        <v>1757038</v>
      </c>
    </row>
    <row r="28" spans="1:4" ht="15" customHeight="1" x14ac:dyDescent="0.25">
      <c r="A28" s="13" t="s">
        <v>50</v>
      </c>
      <c r="B28" s="13" t="s">
        <v>53</v>
      </c>
      <c r="C28" s="14"/>
      <c r="D28" s="21">
        <v>2808239.52</v>
      </c>
    </row>
    <row r="29" spans="1:4" ht="15" customHeight="1" x14ac:dyDescent="0.25">
      <c r="A29" s="15"/>
      <c r="B29" s="13"/>
      <c r="C29" s="14"/>
      <c r="D29" s="21"/>
    </row>
    <row r="30" spans="1:4" ht="15" customHeight="1" x14ac:dyDescent="0.25">
      <c r="A30" s="19" t="s">
        <v>96</v>
      </c>
      <c r="B30" s="29"/>
      <c r="C30" s="14"/>
      <c r="D30" s="21"/>
    </row>
    <row r="31" spans="1:4" ht="15" customHeight="1" x14ac:dyDescent="0.25">
      <c r="A31" s="15"/>
      <c r="B31" s="13"/>
      <c r="C31" s="14"/>
      <c r="D31" s="21"/>
    </row>
    <row r="32" spans="1:4" ht="15" customHeight="1" x14ac:dyDescent="0.25">
      <c r="A32" s="15"/>
      <c r="B32" s="13" t="s">
        <v>115</v>
      </c>
      <c r="C32" s="14"/>
      <c r="D32" s="21">
        <v>8981588.1300000008</v>
      </c>
    </row>
    <row r="33" spans="1:4" ht="15" customHeight="1" x14ac:dyDescent="0.25">
      <c r="A33" s="15"/>
      <c r="B33" s="30"/>
      <c r="C33" s="14"/>
      <c r="D33" s="21"/>
    </row>
    <row r="34" spans="1:4" ht="15" customHeight="1" x14ac:dyDescent="0.25">
      <c r="A34" s="19" t="s">
        <v>33</v>
      </c>
      <c r="B34" s="20"/>
      <c r="C34" s="22"/>
      <c r="D34" s="23">
        <f>SUM(D7:D33)</f>
        <v>211017764.47000003</v>
      </c>
    </row>
    <row r="35" spans="1:4" ht="15" customHeight="1" x14ac:dyDescent="0.25">
      <c r="A35" s="16"/>
      <c r="B35" s="16"/>
      <c r="C35" s="18"/>
      <c r="D35" s="24"/>
    </row>
    <row r="36" spans="1:4" ht="15" customHeight="1" x14ac:dyDescent="0.25">
      <c r="A36" s="25" t="s">
        <v>54</v>
      </c>
      <c r="B36" s="16"/>
      <c r="C36" s="18"/>
      <c r="D36" s="24"/>
    </row>
    <row r="37" spans="1:4" ht="15" customHeight="1" x14ac:dyDescent="0.25">
      <c r="A37" s="13"/>
      <c r="B37" s="13"/>
      <c r="C37" s="14"/>
      <c r="D37" s="21"/>
    </row>
    <row r="38" spans="1:4" ht="15" customHeight="1" x14ac:dyDescent="0.25">
      <c r="A38" s="13" t="s">
        <v>34</v>
      </c>
      <c r="B38" s="13"/>
      <c r="C38" s="14" t="s">
        <v>109</v>
      </c>
      <c r="D38" s="21"/>
    </row>
    <row r="39" spans="1:4" ht="15" customHeight="1" x14ac:dyDescent="0.25">
      <c r="A39" s="13" t="s">
        <v>0</v>
      </c>
      <c r="B39" s="13" t="s">
        <v>1</v>
      </c>
      <c r="C39" s="14"/>
      <c r="D39" s="21" t="s">
        <v>2</v>
      </c>
    </row>
    <row r="40" spans="1:4" ht="15" customHeight="1" x14ac:dyDescent="0.25">
      <c r="A40" s="13" t="s">
        <v>11</v>
      </c>
      <c r="B40" s="13" t="s">
        <v>12</v>
      </c>
      <c r="C40" s="14"/>
      <c r="D40" s="21">
        <v>7879.27</v>
      </c>
    </row>
    <row r="41" spans="1:4" ht="15" customHeight="1" x14ac:dyDescent="0.25">
      <c r="A41" s="13" t="s">
        <v>27</v>
      </c>
      <c r="B41" s="13" t="s">
        <v>28</v>
      </c>
      <c r="C41" s="14"/>
      <c r="D41" s="21">
        <v>1972.42</v>
      </c>
    </row>
    <row r="42" spans="1:4" ht="15" customHeight="1" x14ac:dyDescent="0.25">
      <c r="A42" s="13" t="s">
        <v>33</v>
      </c>
      <c r="B42" s="13"/>
      <c r="C42" s="14"/>
      <c r="D42" s="21">
        <v>9851.69</v>
      </c>
    </row>
    <row r="43" spans="1:4" ht="15" customHeight="1" x14ac:dyDescent="0.25">
      <c r="A43" s="13"/>
      <c r="B43" s="13"/>
      <c r="C43" s="14"/>
      <c r="D43" s="21"/>
    </row>
    <row r="44" spans="1:4" ht="15" customHeight="1" x14ac:dyDescent="0.25">
      <c r="A44" s="13"/>
      <c r="B44" s="13"/>
      <c r="C44" s="14"/>
      <c r="D44" s="21"/>
    </row>
    <row r="45" spans="1:4" ht="15" customHeight="1" x14ac:dyDescent="0.25">
      <c r="A45" s="2" t="s">
        <v>116</v>
      </c>
      <c r="B45" s="2"/>
      <c r="C45" s="8" t="s">
        <v>109</v>
      </c>
      <c r="D45" s="6"/>
    </row>
    <row r="46" spans="1:4" ht="15" customHeight="1" x14ac:dyDescent="0.25">
      <c r="A46" s="2" t="s">
        <v>0</v>
      </c>
      <c r="B46" s="2" t="s">
        <v>1</v>
      </c>
      <c r="C46" s="8"/>
      <c r="D46" s="6" t="s">
        <v>2</v>
      </c>
    </row>
    <row r="47" spans="1:4" ht="15" customHeight="1" x14ac:dyDescent="0.25">
      <c r="A47" s="2" t="s">
        <v>3</v>
      </c>
      <c r="B47" s="2" t="s">
        <v>4</v>
      </c>
      <c r="C47" s="8"/>
      <c r="D47" s="6">
        <v>315946.17</v>
      </c>
    </row>
    <row r="48" spans="1:4" ht="15" customHeight="1" x14ac:dyDescent="0.25">
      <c r="A48" s="2" t="s">
        <v>5</v>
      </c>
      <c r="B48" s="2" t="s">
        <v>6</v>
      </c>
      <c r="C48" s="8"/>
      <c r="D48" s="6">
        <v>53.38</v>
      </c>
    </row>
    <row r="49" spans="1:4" ht="15" customHeight="1" x14ac:dyDescent="0.25">
      <c r="A49" s="2" t="s">
        <v>7</v>
      </c>
      <c r="B49" s="2" t="s">
        <v>8</v>
      </c>
      <c r="C49" s="8"/>
      <c r="D49" s="6">
        <v>2107.9899999999998</v>
      </c>
    </row>
    <row r="50" spans="1:4" ht="15" customHeight="1" x14ac:dyDescent="0.25">
      <c r="A50" s="2" t="s">
        <v>11</v>
      </c>
      <c r="B50" s="2" t="s">
        <v>12</v>
      </c>
      <c r="C50" s="8"/>
      <c r="D50" s="6">
        <v>15622.23</v>
      </c>
    </row>
    <row r="51" spans="1:4" ht="15" customHeight="1" x14ac:dyDescent="0.25">
      <c r="A51" s="13" t="s">
        <v>110</v>
      </c>
      <c r="B51" s="2" t="s">
        <v>111</v>
      </c>
      <c r="C51" s="8"/>
      <c r="D51" s="6">
        <v>0</v>
      </c>
    </row>
    <row r="52" spans="1:4" ht="15" customHeight="1" x14ac:dyDescent="0.25">
      <c r="A52" s="2" t="s">
        <v>33</v>
      </c>
      <c r="B52" s="2"/>
      <c r="C52" s="8"/>
      <c r="D52" s="6">
        <v>333729.77</v>
      </c>
    </row>
    <row r="53" spans="1:4" ht="15" customHeight="1" x14ac:dyDescent="0.25">
      <c r="A53" s="2"/>
      <c r="B53" s="2"/>
      <c r="C53" s="8"/>
      <c r="D53" s="6"/>
    </row>
    <row r="54" spans="1:4" ht="15" customHeight="1" x14ac:dyDescent="0.25">
      <c r="A54" s="2"/>
      <c r="B54" s="2"/>
      <c r="C54" s="8"/>
      <c r="D54" s="6"/>
    </row>
    <row r="55" spans="1:4" ht="15" customHeight="1" x14ac:dyDescent="0.25">
      <c r="A55" s="2" t="s">
        <v>35</v>
      </c>
      <c r="B55" s="2"/>
      <c r="C55" s="8" t="s">
        <v>109</v>
      </c>
      <c r="D55" s="6"/>
    </row>
    <row r="56" spans="1:4" ht="15" customHeight="1" x14ac:dyDescent="0.25">
      <c r="A56" s="2" t="s">
        <v>0</v>
      </c>
      <c r="B56" s="2" t="s">
        <v>1</v>
      </c>
      <c r="C56" s="8"/>
      <c r="D56" s="6" t="s">
        <v>2</v>
      </c>
    </row>
    <row r="57" spans="1:4" ht="15" customHeight="1" x14ac:dyDescent="0.25">
      <c r="A57" s="2" t="s">
        <v>3</v>
      </c>
      <c r="B57" s="2" t="s">
        <v>4</v>
      </c>
      <c r="C57" s="8"/>
      <c r="D57" s="6">
        <v>684223.32</v>
      </c>
    </row>
    <row r="58" spans="1:4" ht="15" customHeight="1" x14ac:dyDescent="0.25">
      <c r="A58" s="3" t="s">
        <v>11</v>
      </c>
      <c r="B58" s="3" t="s">
        <v>12</v>
      </c>
      <c r="D58" s="5">
        <v>76277.100000000006</v>
      </c>
    </row>
    <row r="59" spans="1:4" ht="15" customHeight="1" x14ac:dyDescent="0.25">
      <c r="A59" s="3" t="s">
        <v>21</v>
      </c>
      <c r="B59" s="3" t="s">
        <v>22</v>
      </c>
      <c r="D59" s="5">
        <v>15901.78</v>
      </c>
    </row>
    <row r="60" spans="1:4" ht="15" customHeight="1" x14ac:dyDescent="0.25">
      <c r="A60" s="2" t="s">
        <v>27</v>
      </c>
      <c r="B60" s="3" t="s">
        <v>28</v>
      </c>
      <c r="D60" s="5">
        <v>13724.42</v>
      </c>
    </row>
    <row r="61" spans="1:4" x14ac:dyDescent="0.25">
      <c r="A61" s="3" t="s">
        <v>33</v>
      </c>
      <c r="D61" s="5">
        <v>790126.62</v>
      </c>
    </row>
    <row r="62" spans="1:4" ht="15" customHeight="1" x14ac:dyDescent="0.25"/>
    <row r="63" spans="1:4" ht="15" customHeight="1" x14ac:dyDescent="0.25"/>
    <row r="64" spans="1:4" x14ac:dyDescent="0.25">
      <c r="A64" s="3" t="s">
        <v>86</v>
      </c>
      <c r="C64" s="4" t="s">
        <v>109</v>
      </c>
    </row>
    <row r="65" spans="1:4" ht="15" customHeight="1" x14ac:dyDescent="0.25">
      <c r="A65" s="3" t="s">
        <v>0</v>
      </c>
      <c r="B65" s="3" t="s">
        <v>1</v>
      </c>
      <c r="D65" s="5" t="s">
        <v>2</v>
      </c>
    </row>
    <row r="66" spans="1:4" ht="15" customHeight="1" x14ac:dyDescent="0.25">
      <c r="A66" s="3" t="s">
        <v>3</v>
      </c>
      <c r="B66" s="3" t="s">
        <v>4</v>
      </c>
      <c r="D66" s="5">
        <v>467769.08</v>
      </c>
    </row>
    <row r="67" spans="1:4" ht="15" customHeight="1" x14ac:dyDescent="0.25">
      <c r="A67" s="3" t="s">
        <v>7</v>
      </c>
      <c r="B67" s="3" t="s">
        <v>8</v>
      </c>
      <c r="D67" s="5">
        <v>2191.04</v>
      </c>
    </row>
    <row r="68" spans="1:4" ht="15" customHeight="1" x14ac:dyDescent="0.25">
      <c r="A68" s="3" t="s">
        <v>33</v>
      </c>
      <c r="D68" s="5">
        <v>469960.12</v>
      </c>
    </row>
    <row r="70" spans="1:4" ht="15" customHeight="1" x14ac:dyDescent="0.25"/>
    <row r="71" spans="1:4" ht="15" customHeight="1" x14ac:dyDescent="0.25">
      <c r="A71" s="3" t="s">
        <v>78</v>
      </c>
      <c r="C71" s="4" t="s">
        <v>109</v>
      </c>
    </row>
    <row r="72" spans="1:4" ht="15" customHeight="1" x14ac:dyDescent="0.25">
      <c r="A72" s="3" t="s">
        <v>0</v>
      </c>
      <c r="B72" s="3" t="s">
        <v>1</v>
      </c>
      <c r="D72" s="5" t="s">
        <v>2</v>
      </c>
    </row>
    <row r="73" spans="1:4" x14ac:dyDescent="0.25">
      <c r="A73" s="3" t="s">
        <v>11</v>
      </c>
      <c r="B73" s="3" t="s">
        <v>12</v>
      </c>
      <c r="D73" s="5">
        <v>4849.41</v>
      </c>
    </row>
    <row r="74" spans="1:4" x14ac:dyDescent="0.25">
      <c r="A74" s="3" t="s">
        <v>19</v>
      </c>
      <c r="B74" s="3" t="s">
        <v>20</v>
      </c>
      <c r="D74" s="5">
        <v>9480</v>
      </c>
    </row>
    <row r="75" spans="1:4" x14ac:dyDescent="0.25">
      <c r="A75" s="3" t="s">
        <v>33</v>
      </c>
      <c r="D75" s="5">
        <v>14329.41</v>
      </c>
    </row>
    <row r="76" spans="1:4" ht="15" customHeight="1" x14ac:dyDescent="0.25"/>
    <row r="77" spans="1:4" ht="15" customHeight="1" x14ac:dyDescent="0.25"/>
    <row r="78" spans="1:4" ht="15" customHeight="1" x14ac:dyDescent="0.25">
      <c r="A78" s="3" t="s">
        <v>75</v>
      </c>
      <c r="C78" s="4" t="s">
        <v>109</v>
      </c>
    </row>
    <row r="79" spans="1:4" x14ac:dyDescent="0.25">
      <c r="A79" s="3" t="s">
        <v>0</v>
      </c>
      <c r="B79" s="3" t="s">
        <v>1</v>
      </c>
      <c r="D79" s="5" t="s">
        <v>2</v>
      </c>
    </row>
    <row r="80" spans="1:4" ht="15" customHeight="1" x14ac:dyDescent="0.25">
      <c r="A80" s="3" t="s">
        <v>3</v>
      </c>
      <c r="B80" s="3" t="s">
        <v>4</v>
      </c>
      <c r="D80" s="5">
        <v>1646068.4</v>
      </c>
    </row>
    <row r="81" spans="1:4" ht="15" customHeight="1" x14ac:dyDescent="0.25">
      <c r="A81" s="3" t="s">
        <v>7</v>
      </c>
      <c r="B81" s="3" t="s">
        <v>8</v>
      </c>
      <c r="D81" s="5">
        <v>58809.49</v>
      </c>
    </row>
    <row r="82" spans="1:4" ht="15" customHeight="1" x14ac:dyDescent="0.25">
      <c r="A82" s="2" t="s">
        <v>11</v>
      </c>
      <c r="B82" s="3" t="s">
        <v>12</v>
      </c>
      <c r="D82" s="5">
        <v>205860.83</v>
      </c>
    </row>
    <row r="83" spans="1:4" ht="15" customHeight="1" x14ac:dyDescent="0.25">
      <c r="A83" s="3" t="s">
        <v>13</v>
      </c>
      <c r="B83" s="3" t="s">
        <v>14</v>
      </c>
      <c r="D83" s="5">
        <v>106401.3</v>
      </c>
    </row>
    <row r="84" spans="1:4" ht="15" customHeight="1" x14ac:dyDescent="0.25">
      <c r="A84" s="3" t="s">
        <v>19</v>
      </c>
      <c r="B84" s="3" t="s">
        <v>20</v>
      </c>
      <c r="D84" s="5">
        <v>34527.440000000002</v>
      </c>
    </row>
    <row r="85" spans="1:4" ht="15" customHeight="1" x14ac:dyDescent="0.25">
      <c r="A85" s="3" t="s">
        <v>27</v>
      </c>
      <c r="B85" s="3" t="s">
        <v>28</v>
      </c>
      <c r="D85" s="5">
        <v>16107.75</v>
      </c>
    </row>
    <row r="86" spans="1:4" ht="15" customHeight="1" x14ac:dyDescent="0.25">
      <c r="A86" s="3" t="s">
        <v>33</v>
      </c>
      <c r="D86" s="5">
        <v>2067775.21</v>
      </c>
    </row>
    <row r="89" spans="1:4" ht="15" customHeight="1" x14ac:dyDescent="0.25">
      <c r="A89" s="3" t="s">
        <v>36</v>
      </c>
      <c r="C89" s="4" t="s">
        <v>109</v>
      </c>
    </row>
    <row r="90" spans="1:4" ht="15" customHeight="1" x14ac:dyDescent="0.25">
      <c r="A90" s="3" t="s">
        <v>0</v>
      </c>
      <c r="B90" s="3" t="s">
        <v>1</v>
      </c>
      <c r="D90" s="5" t="s">
        <v>2</v>
      </c>
    </row>
    <row r="91" spans="1:4" ht="15" customHeight="1" x14ac:dyDescent="0.25">
      <c r="A91" s="3" t="s">
        <v>11</v>
      </c>
      <c r="B91" s="3" t="s">
        <v>12</v>
      </c>
      <c r="D91" s="5">
        <v>554513</v>
      </c>
    </row>
    <row r="92" spans="1:4" x14ac:dyDescent="0.25">
      <c r="A92" s="3" t="s">
        <v>23</v>
      </c>
      <c r="B92" s="3" t="s">
        <v>24</v>
      </c>
      <c r="D92" s="5">
        <v>100</v>
      </c>
    </row>
    <row r="93" spans="1:4" ht="15" customHeight="1" x14ac:dyDescent="0.25">
      <c r="A93" s="3" t="s">
        <v>25</v>
      </c>
      <c r="B93" s="3" t="s">
        <v>26</v>
      </c>
      <c r="D93" s="5">
        <v>0</v>
      </c>
    </row>
    <row r="94" spans="1:4" ht="15" customHeight="1" x14ac:dyDescent="0.25">
      <c r="A94" s="3" t="s">
        <v>27</v>
      </c>
      <c r="B94" s="3" t="s">
        <v>28</v>
      </c>
      <c r="D94" s="5">
        <v>188.12</v>
      </c>
    </row>
    <row r="95" spans="1:4" ht="15" customHeight="1" x14ac:dyDescent="0.25">
      <c r="A95" s="3" t="s">
        <v>31</v>
      </c>
      <c r="B95" s="3" t="s">
        <v>32</v>
      </c>
      <c r="D95" s="5">
        <v>-80</v>
      </c>
    </row>
    <row r="96" spans="1:4" ht="15" customHeight="1" x14ac:dyDescent="0.25">
      <c r="A96" s="3" t="s">
        <v>33</v>
      </c>
      <c r="D96" s="5">
        <v>554721.12</v>
      </c>
    </row>
    <row r="98" spans="1:4" ht="15" customHeight="1" x14ac:dyDescent="0.25"/>
    <row r="99" spans="1:4" ht="15" customHeight="1" x14ac:dyDescent="0.25">
      <c r="A99" s="3" t="s">
        <v>37</v>
      </c>
      <c r="C99" s="4" t="s">
        <v>109</v>
      </c>
    </row>
    <row r="100" spans="1:4" ht="15" customHeight="1" x14ac:dyDescent="0.25">
      <c r="A100" s="3" t="s">
        <v>0</v>
      </c>
      <c r="B100" s="3" t="s">
        <v>1</v>
      </c>
      <c r="D100" s="5" t="s">
        <v>2</v>
      </c>
    </row>
    <row r="101" spans="1:4" ht="15" customHeight="1" x14ac:dyDescent="0.25">
      <c r="A101" s="3" t="s">
        <v>3</v>
      </c>
      <c r="B101" s="3" t="s">
        <v>4</v>
      </c>
      <c r="D101" s="5">
        <v>59118.99</v>
      </c>
    </row>
    <row r="102" spans="1:4" ht="15" customHeight="1" x14ac:dyDescent="0.25">
      <c r="A102" s="3" t="s">
        <v>11</v>
      </c>
      <c r="B102" s="3" t="s">
        <v>12</v>
      </c>
      <c r="D102" s="5">
        <v>14676.89</v>
      </c>
    </row>
    <row r="103" spans="1:4" ht="15" customHeight="1" x14ac:dyDescent="0.25">
      <c r="A103" s="2" t="s">
        <v>33</v>
      </c>
      <c r="D103" s="5">
        <v>73795.88</v>
      </c>
    </row>
    <row r="104" spans="1:4" ht="15" customHeight="1" x14ac:dyDescent="0.25"/>
    <row r="105" spans="1:4" ht="15" customHeight="1" x14ac:dyDescent="0.25"/>
    <row r="106" spans="1:4" ht="15" customHeight="1" x14ac:dyDescent="0.25">
      <c r="A106" s="3" t="s">
        <v>38</v>
      </c>
      <c r="C106" s="4" t="s">
        <v>109</v>
      </c>
    </row>
    <row r="107" spans="1:4" x14ac:dyDescent="0.25">
      <c r="A107" s="3" t="s">
        <v>0</v>
      </c>
      <c r="B107" s="3" t="s">
        <v>1</v>
      </c>
      <c r="D107" s="5" t="s">
        <v>2</v>
      </c>
    </row>
    <row r="108" spans="1:4" x14ac:dyDescent="0.25">
      <c r="A108" s="3" t="s">
        <v>11</v>
      </c>
      <c r="B108" s="3" t="s">
        <v>12</v>
      </c>
      <c r="D108" s="5">
        <v>38712.839999999997</v>
      </c>
    </row>
    <row r="109" spans="1:4" x14ac:dyDescent="0.25">
      <c r="A109" s="3" t="s">
        <v>33</v>
      </c>
      <c r="D109" s="5">
        <v>38712.839999999997</v>
      </c>
    </row>
    <row r="112" spans="1:4" x14ac:dyDescent="0.25">
      <c r="A112" s="3" t="s">
        <v>39</v>
      </c>
      <c r="C112" s="4" t="s">
        <v>109</v>
      </c>
    </row>
    <row r="113" spans="1:4" x14ac:dyDescent="0.25">
      <c r="A113" s="3" t="s">
        <v>0</v>
      </c>
      <c r="B113" s="3" t="s">
        <v>1</v>
      </c>
      <c r="D113" s="5" t="s">
        <v>2</v>
      </c>
    </row>
    <row r="114" spans="1:4" x14ac:dyDescent="0.25">
      <c r="A114" s="2" t="s">
        <v>3</v>
      </c>
      <c r="B114" s="3" t="s">
        <v>4</v>
      </c>
      <c r="D114" s="5">
        <v>140804.35</v>
      </c>
    </row>
    <row r="115" spans="1:4" x14ac:dyDescent="0.25">
      <c r="A115" s="3" t="s">
        <v>11</v>
      </c>
      <c r="B115" s="3" t="s">
        <v>12</v>
      </c>
      <c r="D115" s="5">
        <v>993367.18</v>
      </c>
    </row>
    <row r="116" spans="1:4" x14ac:dyDescent="0.25">
      <c r="A116" s="2" t="s">
        <v>19</v>
      </c>
      <c r="B116" s="3" t="s">
        <v>20</v>
      </c>
      <c r="D116" s="5">
        <v>6534</v>
      </c>
    </row>
    <row r="117" spans="1:4" x14ac:dyDescent="0.25">
      <c r="A117" s="3" t="s">
        <v>21</v>
      </c>
      <c r="B117" s="3" t="s">
        <v>22</v>
      </c>
      <c r="D117" s="5">
        <v>25380</v>
      </c>
    </row>
    <row r="118" spans="1:4" x14ac:dyDescent="0.25">
      <c r="A118" s="2" t="s">
        <v>23</v>
      </c>
      <c r="B118" s="3" t="s">
        <v>24</v>
      </c>
      <c r="D118" s="5">
        <v>592764</v>
      </c>
    </row>
    <row r="119" spans="1:4" x14ac:dyDescent="0.25">
      <c r="A119" s="3" t="s">
        <v>25</v>
      </c>
      <c r="B119" s="3" t="s">
        <v>26</v>
      </c>
      <c r="D119" s="5">
        <v>8200</v>
      </c>
    </row>
    <row r="120" spans="1:4" x14ac:dyDescent="0.25">
      <c r="A120" s="3" t="s">
        <v>27</v>
      </c>
      <c r="B120" s="3" t="s">
        <v>28</v>
      </c>
      <c r="D120" s="5">
        <v>127821.07</v>
      </c>
    </row>
    <row r="121" spans="1:4" x14ac:dyDescent="0.25">
      <c r="A121" s="3" t="s">
        <v>110</v>
      </c>
      <c r="B121" s="3" t="s">
        <v>111</v>
      </c>
      <c r="D121" s="5">
        <v>54763.24</v>
      </c>
    </row>
    <row r="122" spans="1:4" x14ac:dyDescent="0.25">
      <c r="A122" s="3" t="s">
        <v>31</v>
      </c>
      <c r="B122" s="3" t="s">
        <v>32</v>
      </c>
      <c r="D122" s="5">
        <v>-1240</v>
      </c>
    </row>
    <row r="123" spans="1:4" x14ac:dyDescent="0.25">
      <c r="A123" s="3" t="s">
        <v>33</v>
      </c>
      <c r="D123" s="5">
        <v>1948393.84</v>
      </c>
    </row>
    <row r="126" spans="1:4" x14ac:dyDescent="0.25">
      <c r="A126" s="3" t="s">
        <v>40</v>
      </c>
      <c r="C126" s="4" t="s">
        <v>109</v>
      </c>
    </row>
    <row r="127" spans="1:4" x14ac:dyDescent="0.25">
      <c r="A127" s="3" t="s">
        <v>0</v>
      </c>
      <c r="B127" s="3" t="s">
        <v>1</v>
      </c>
      <c r="D127" s="5" t="s">
        <v>2</v>
      </c>
    </row>
    <row r="128" spans="1:4" x14ac:dyDescent="0.25">
      <c r="A128" s="3" t="s">
        <v>3</v>
      </c>
      <c r="B128" s="3" t="s">
        <v>4</v>
      </c>
      <c r="D128" s="5">
        <v>1110</v>
      </c>
    </row>
    <row r="129" spans="1:4" x14ac:dyDescent="0.25">
      <c r="A129" s="2" t="s">
        <v>11</v>
      </c>
      <c r="B129" s="3" t="s">
        <v>12</v>
      </c>
      <c r="D129" s="5">
        <v>20500.169999999998</v>
      </c>
    </row>
    <row r="130" spans="1:4" x14ac:dyDescent="0.25">
      <c r="A130" s="3" t="s">
        <v>27</v>
      </c>
      <c r="B130" s="3" t="s">
        <v>28</v>
      </c>
      <c r="D130" s="5">
        <v>300</v>
      </c>
    </row>
    <row r="131" spans="1:4" x14ac:dyDescent="0.25">
      <c r="A131" s="2" t="s">
        <v>33</v>
      </c>
      <c r="D131" s="5">
        <v>21910.17</v>
      </c>
    </row>
    <row r="133" spans="1:4" x14ac:dyDescent="0.25">
      <c r="A133" s="2"/>
    </row>
    <row r="134" spans="1:4" x14ac:dyDescent="0.25">
      <c r="A134" s="2" t="s">
        <v>57</v>
      </c>
      <c r="C134" s="4" t="s">
        <v>109</v>
      </c>
    </row>
    <row r="135" spans="1:4" x14ac:dyDescent="0.25">
      <c r="A135" s="2" t="s">
        <v>0</v>
      </c>
      <c r="B135" s="3" t="s">
        <v>1</v>
      </c>
      <c r="D135" s="5" t="s">
        <v>2</v>
      </c>
    </row>
    <row r="136" spans="1:4" x14ac:dyDescent="0.25">
      <c r="A136" s="3" t="s">
        <v>3</v>
      </c>
      <c r="B136" s="3" t="s">
        <v>4</v>
      </c>
      <c r="D136" s="5">
        <v>4845380.76</v>
      </c>
    </row>
    <row r="137" spans="1:4" x14ac:dyDescent="0.25">
      <c r="A137" s="13" t="s">
        <v>7</v>
      </c>
      <c r="B137" s="3" t="s">
        <v>8</v>
      </c>
      <c r="D137" s="5">
        <v>32771.79</v>
      </c>
    </row>
    <row r="138" spans="1:4" x14ac:dyDescent="0.25">
      <c r="A138" s="3" t="s">
        <v>11</v>
      </c>
      <c r="B138" s="3" t="s">
        <v>12</v>
      </c>
      <c r="D138" s="5">
        <v>39225.01</v>
      </c>
    </row>
    <row r="139" spans="1:4" x14ac:dyDescent="0.25">
      <c r="A139" s="2" t="s">
        <v>15</v>
      </c>
      <c r="B139" s="3" t="s">
        <v>16</v>
      </c>
      <c r="D139" s="5">
        <v>283490.96000000002</v>
      </c>
    </row>
    <row r="140" spans="1:4" x14ac:dyDescent="0.25">
      <c r="A140" s="2" t="s">
        <v>17</v>
      </c>
      <c r="B140" s="3" t="s">
        <v>18</v>
      </c>
      <c r="D140" s="5">
        <v>38064</v>
      </c>
    </row>
    <row r="141" spans="1:4" x14ac:dyDescent="0.25">
      <c r="A141" s="3" t="s">
        <v>19</v>
      </c>
      <c r="B141" s="3" t="s">
        <v>20</v>
      </c>
      <c r="D141" s="5">
        <v>7878</v>
      </c>
    </row>
    <row r="142" spans="1:4" x14ac:dyDescent="0.25">
      <c r="A142" s="2" t="s">
        <v>21</v>
      </c>
      <c r="B142" s="3" t="s">
        <v>22</v>
      </c>
      <c r="D142" s="5">
        <v>283308.45</v>
      </c>
    </row>
    <row r="143" spans="1:4" x14ac:dyDescent="0.25">
      <c r="A143" s="2" t="s">
        <v>27</v>
      </c>
      <c r="B143" s="3" t="s">
        <v>28</v>
      </c>
      <c r="D143" s="5">
        <v>800</v>
      </c>
    </row>
    <row r="144" spans="1:4" x14ac:dyDescent="0.25">
      <c r="A144" s="2" t="s">
        <v>31</v>
      </c>
      <c r="B144" s="3" t="s">
        <v>32</v>
      </c>
      <c r="D144" s="5">
        <v>-14744.99</v>
      </c>
    </row>
    <row r="145" spans="1:4" x14ac:dyDescent="0.25">
      <c r="A145" s="2" t="s">
        <v>33</v>
      </c>
      <c r="D145" s="5">
        <v>5516173.9800000004</v>
      </c>
    </row>
    <row r="148" spans="1:4" x14ac:dyDescent="0.25">
      <c r="A148" s="3" t="s">
        <v>41</v>
      </c>
      <c r="C148" s="4" t="s">
        <v>109</v>
      </c>
    </row>
    <row r="149" spans="1:4" x14ac:dyDescent="0.25">
      <c r="A149" s="3" t="s">
        <v>0</v>
      </c>
      <c r="B149" s="3" t="s">
        <v>1</v>
      </c>
      <c r="D149" s="5" t="s">
        <v>2</v>
      </c>
    </row>
    <row r="150" spans="1:4" x14ac:dyDescent="0.25">
      <c r="A150" s="2" t="s">
        <v>3</v>
      </c>
      <c r="B150" s="3" t="s">
        <v>4</v>
      </c>
      <c r="D150" s="5">
        <v>506.48</v>
      </c>
    </row>
    <row r="151" spans="1:4" x14ac:dyDescent="0.25">
      <c r="A151" s="3" t="s">
        <v>11</v>
      </c>
      <c r="B151" s="3" t="s">
        <v>12</v>
      </c>
      <c r="D151" s="5">
        <v>189499.26</v>
      </c>
    </row>
    <row r="152" spans="1:4" x14ac:dyDescent="0.25">
      <c r="A152" s="3" t="s">
        <v>19</v>
      </c>
      <c r="B152" s="3" t="s">
        <v>20</v>
      </c>
      <c r="D152" s="5">
        <v>2199</v>
      </c>
    </row>
    <row r="153" spans="1:4" x14ac:dyDescent="0.25">
      <c r="A153" s="2" t="s">
        <v>33</v>
      </c>
      <c r="D153" s="5">
        <v>192204.74</v>
      </c>
    </row>
    <row r="155" spans="1:4" x14ac:dyDescent="0.25">
      <c r="A155" s="2"/>
    </row>
    <row r="156" spans="1:4" x14ac:dyDescent="0.25">
      <c r="A156" s="3" t="s">
        <v>58</v>
      </c>
      <c r="C156" s="4" t="s">
        <v>109</v>
      </c>
    </row>
    <row r="157" spans="1:4" x14ac:dyDescent="0.25">
      <c r="A157" s="2" t="s">
        <v>0</v>
      </c>
      <c r="B157" s="3" t="s">
        <v>1</v>
      </c>
      <c r="D157" s="5" t="s">
        <v>2</v>
      </c>
    </row>
    <row r="158" spans="1:4" x14ac:dyDescent="0.25">
      <c r="A158" s="2" t="s">
        <v>3</v>
      </c>
      <c r="B158" s="3" t="s">
        <v>4</v>
      </c>
      <c r="D158" s="5">
        <v>4744628.34</v>
      </c>
    </row>
    <row r="159" spans="1:4" x14ac:dyDescent="0.25">
      <c r="A159" s="2" t="s">
        <v>7</v>
      </c>
      <c r="B159" s="3" t="s">
        <v>8</v>
      </c>
      <c r="D159" s="5">
        <v>129308.16</v>
      </c>
    </row>
    <row r="160" spans="1:4" x14ac:dyDescent="0.25">
      <c r="A160" s="2" t="s">
        <v>11</v>
      </c>
      <c r="B160" s="3" t="s">
        <v>12</v>
      </c>
      <c r="D160" s="5">
        <v>624620.17000000004</v>
      </c>
    </row>
    <row r="161" spans="1:4" x14ac:dyDescent="0.25">
      <c r="A161" s="13" t="s">
        <v>17</v>
      </c>
      <c r="B161" s="3" t="s">
        <v>18</v>
      </c>
      <c r="D161" s="5">
        <v>146724</v>
      </c>
    </row>
    <row r="162" spans="1:4" x14ac:dyDescent="0.25">
      <c r="A162" s="2" t="s">
        <v>19</v>
      </c>
      <c r="B162" s="3" t="s">
        <v>20</v>
      </c>
      <c r="D162" s="5">
        <v>34987.93</v>
      </c>
    </row>
    <row r="163" spans="1:4" x14ac:dyDescent="0.25">
      <c r="A163" s="2" t="s">
        <v>21</v>
      </c>
      <c r="B163" s="3" t="s">
        <v>22</v>
      </c>
      <c r="D163" s="5">
        <v>846.46</v>
      </c>
    </row>
    <row r="164" spans="1:4" x14ac:dyDescent="0.25">
      <c r="A164" s="2" t="s">
        <v>23</v>
      </c>
      <c r="B164" s="3" t="s">
        <v>24</v>
      </c>
      <c r="D164" s="5">
        <v>377547.71</v>
      </c>
    </row>
    <row r="165" spans="1:4" x14ac:dyDescent="0.25">
      <c r="A165" s="3" t="s">
        <v>25</v>
      </c>
      <c r="B165" s="3" t="s">
        <v>26</v>
      </c>
      <c r="D165" s="5">
        <v>0</v>
      </c>
    </row>
    <row r="166" spans="1:4" x14ac:dyDescent="0.25">
      <c r="A166" s="2" t="s">
        <v>29</v>
      </c>
      <c r="B166" s="3" t="s">
        <v>30</v>
      </c>
      <c r="D166" s="5">
        <v>11346.99</v>
      </c>
    </row>
    <row r="167" spans="1:4" x14ac:dyDescent="0.25">
      <c r="A167" s="2" t="s">
        <v>31</v>
      </c>
      <c r="B167" s="3" t="s">
        <v>32</v>
      </c>
      <c r="D167" s="5">
        <v>-1205.4100000000001</v>
      </c>
    </row>
    <row r="168" spans="1:4" x14ac:dyDescent="0.25">
      <c r="A168" s="3" t="s">
        <v>33</v>
      </c>
      <c r="D168" s="5">
        <v>6068804.3499999996</v>
      </c>
    </row>
    <row r="169" spans="1:4" x14ac:dyDescent="0.25">
      <c r="A169" s="2"/>
    </row>
    <row r="171" spans="1:4" x14ac:dyDescent="0.25">
      <c r="A171" s="3" t="s">
        <v>42</v>
      </c>
      <c r="C171" s="4" t="s">
        <v>109</v>
      </c>
    </row>
    <row r="172" spans="1:4" x14ac:dyDescent="0.25">
      <c r="A172" s="2" t="s">
        <v>0</v>
      </c>
      <c r="B172" s="3" t="s">
        <v>1</v>
      </c>
      <c r="D172" s="5" t="s">
        <v>2</v>
      </c>
    </row>
    <row r="173" spans="1:4" x14ac:dyDescent="0.25">
      <c r="A173" s="3" t="s">
        <v>3</v>
      </c>
      <c r="B173" s="3" t="s">
        <v>4</v>
      </c>
      <c r="D173" s="5">
        <v>154329.41</v>
      </c>
    </row>
    <row r="174" spans="1:4" x14ac:dyDescent="0.25">
      <c r="A174" s="2" t="s">
        <v>7</v>
      </c>
      <c r="B174" s="3" t="s">
        <v>8</v>
      </c>
      <c r="D174" s="5">
        <v>432.4</v>
      </c>
    </row>
    <row r="175" spans="1:4" x14ac:dyDescent="0.25">
      <c r="A175" s="3" t="s">
        <v>11</v>
      </c>
      <c r="B175" s="3" t="s">
        <v>12</v>
      </c>
      <c r="D175" s="5">
        <v>269591.76</v>
      </c>
    </row>
    <row r="176" spans="1:4" x14ac:dyDescent="0.25">
      <c r="A176" s="2" t="s">
        <v>13</v>
      </c>
      <c r="B176" s="3" t="s">
        <v>14</v>
      </c>
      <c r="D176" s="5">
        <v>58292.81</v>
      </c>
    </row>
    <row r="177" spans="1:4" x14ac:dyDescent="0.25">
      <c r="A177" s="3" t="s">
        <v>19</v>
      </c>
      <c r="B177" s="3" t="s">
        <v>20</v>
      </c>
      <c r="D177" s="5">
        <v>234823.39</v>
      </c>
    </row>
    <row r="178" spans="1:4" x14ac:dyDescent="0.25">
      <c r="A178" s="2" t="s">
        <v>23</v>
      </c>
      <c r="B178" s="3" t="s">
        <v>24</v>
      </c>
      <c r="D178" s="5">
        <v>112397.04</v>
      </c>
    </row>
    <row r="179" spans="1:4" x14ac:dyDescent="0.25">
      <c r="A179" s="2" t="s">
        <v>27</v>
      </c>
      <c r="B179" s="3" t="s">
        <v>28</v>
      </c>
      <c r="D179" s="5">
        <v>6957.36</v>
      </c>
    </row>
    <row r="180" spans="1:4" x14ac:dyDescent="0.25">
      <c r="A180" s="3" t="s">
        <v>33</v>
      </c>
      <c r="D180" s="5">
        <v>836824.17</v>
      </c>
    </row>
    <row r="183" spans="1:4" x14ac:dyDescent="0.25">
      <c r="A183" s="7" t="s">
        <v>59</v>
      </c>
      <c r="C183" s="4" t="s">
        <v>109</v>
      </c>
    </row>
    <row r="184" spans="1:4" x14ac:dyDescent="0.25">
      <c r="A184" s="2" t="s">
        <v>0</v>
      </c>
      <c r="B184" s="3" t="s">
        <v>1</v>
      </c>
      <c r="D184" s="5" t="s">
        <v>2</v>
      </c>
    </row>
    <row r="185" spans="1:4" x14ac:dyDescent="0.25">
      <c r="A185" s="2" t="s">
        <v>3</v>
      </c>
      <c r="B185" s="3" t="s">
        <v>4</v>
      </c>
      <c r="D185" s="5">
        <v>253143.36</v>
      </c>
    </row>
    <row r="186" spans="1:4" x14ac:dyDescent="0.25">
      <c r="A186" s="13" t="s">
        <v>7</v>
      </c>
      <c r="B186" s="3" t="s">
        <v>8</v>
      </c>
      <c r="D186" s="5">
        <v>4376.08</v>
      </c>
    </row>
    <row r="187" spans="1:4" x14ac:dyDescent="0.25">
      <c r="A187" s="2" t="s">
        <v>11</v>
      </c>
      <c r="B187" s="3" t="s">
        <v>12</v>
      </c>
      <c r="D187" s="5">
        <v>26881.42</v>
      </c>
    </row>
    <row r="188" spans="1:4" x14ac:dyDescent="0.25">
      <c r="A188" s="2" t="s">
        <v>19</v>
      </c>
      <c r="B188" s="3" t="s">
        <v>20</v>
      </c>
      <c r="D188" s="5">
        <v>7152.5</v>
      </c>
    </row>
    <row r="189" spans="1:4" x14ac:dyDescent="0.25">
      <c r="A189" s="2" t="s">
        <v>23</v>
      </c>
      <c r="B189" s="3" t="s">
        <v>24</v>
      </c>
      <c r="D189" s="5">
        <v>35346.78</v>
      </c>
    </row>
    <row r="190" spans="1:4" x14ac:dyDescent="0.25">
      <c r="A190" s="3" t="s">
        <v>33</v>
      </c>
      <c r="D190" s="5">
        <v>326900.14</v>
      </c>
    </row>
    <row r="192" spans="1:4" x14ac:dyDescent="0.25">
      <c r="A192" s="2"/>
    </row>
    <row r="193" spans="1:4" x14ac:dyDescent="0.25">
      <c r="A193" s="2" t="s">
        <v>60</v>
      </c>
      <c r="C193" s="4" t="s">
        <v>109</v>
      </c>
    </row>
    <row r="194" spans="1:4" x14ac:dyDescent="0.25">
      <c r="A194" s="3" t="s">
        <v>0</v>
      </c>
      <c r="B194" s="3" t="s">
        <v>1</v>
      </c>
      <c r="D194" s="5" t="s">
        <v>2</v>
      </c>
    </row>
    <row r="195" spans="1:4" x14ac:dyDescent="0.25">
      <c r="A195" s="2" t="s">
        <v>3</v>
      </c>
      <c r="B195" s="3" t="s">
        <v>4</v>
      </c>
      <c r="D195" s="5">
        <v>5146.3500000000004</v>
      </c>
    </row>
    <row r="196" spans="1:4" x14ac:dyDescent="0.25">
      <c r="A196" s="3" t="s">
        <v>11</v>
      </c>
      <c r="B196" s="3" t="s">
        <v>12</v>
      </c>
      <c r="D196" s="5">
        <v>91483.67</v>
      </c>
    </row>
    <row r="197" spans="1:4" x14ac:dyDescent="0.25">
      <c r="A197" s="3" t="s">
        <v>13</v>
      </c>
      <c r="B197" s="3" t="s">
        <v>14</v>
      </c>
      <c r="D197" s="5">
        <v>70</v>
      </c>
    </row>
    <row r="198" spans="1:4" x14ac:dyDescent="0.25">
      <c r="A198" s="3" t="s">
        <v>23</v>
      </c>
      <c r="B198" s="3" t="s">
        <v>24</v>
      </c>
      <c r="D198" s="5">
        <v>22564</v>
      </c>
    </row>
    <row r="199" spans="1:4" x14ac:dyDescent="0.25">
      <c r="A199" s="3" t="s">
        <v>33</v>
      </c>
      <c r="D199" s="5">
        <v>119264.02</v>
      </c>
    </row>
    <row r="200" spans="1:4" x14ac:dyDescent="0.25">
      <c r="A200" s="11"/>
    </row>
    <row r="201" spans="1:4" x14ac:dyDescent="0.25">
      <c r="A201" s="2"/>
    </row>
    <row r="202" spans="1:4" x14ac:dyDescent="0.25">
      <c r="A202" s="2" t="s">
        <v>61</v>
      </c>
      <c r="C202" s="4" t="s">
        <v>109</v>
      </c>
    </row>
    <row r="203" spans="1:4" x14ac:dyDescent="0.25">
      <c r="A203" s="2" t="s">
        <v>0</v>
      </c>
      <c r="B203" s="3" t="s">
        <v>1</v>
      </c>
      <c r="D203" s="5" t="s">
        <v>2</v>
      </c>
    </row>
    <row r="204" spans="1:4" x14ac:dyDescent="0.25">
      <c r="A204" s="3" t="s">
        <v>3</v>
      </c>
      <c r="B204" s="3" t="s">
        <v>4</v>
      </c>
      <c r="D204" s="5">
        <v>1900218.3</v>
      </c>
    </row>
    <row r="205" spans="1:4" x14ac:dyDescent="0.25">
      <c r="A205" s="3" t="s">
        <v>7</v>
      </c>
      <c r="B205" s="3" t="s">
        <v>8</v>
      </c>
      <c r="D205" s="5">
        <v>19676.650000000001</v>
      </c>
    </row>
    <row r="206" spans="1:4" x14ac:dyDescent="0.25">
      <c r="A206" s="13" t="s">
        <v>11</v>
      </c>
      <c r="B206" s="3" t="s">
        <v>12</v>
      </c>
      <c r="D206" s="5">
        <v>4418785.47</v>
      </c>
    </row>
    <row r="207" spans="1:4" x14ac:dyDescent="0.25">
      <c r="A207" s="2" t="s">
        <v>19</v>
      </c>
      <c r="B207" s="3" t="s">
        <v>20</v>
      </c>
      <c r="D207" s="5">
        <v>7419572.7800000003</v>
      </c>
    </row>
    <row r="208" spans="1:4" x14ac:dyDescent="0.25">
      <c r="A208" s="2" t="s">
        <v>21</v>
      </c>
      <c r="B208" s="3" t="s">
        <v>22</v>
      </c>
      <c r="D208" s="5">
        <v>891475.02</v>
      </c>
    </row>
    <row r="209" spans="1:5" x14ac:dyDescent="0.25">
      <c r="A209" s="7" t="s">
        <v>27</v>
      </c>
      <c r="B209" s="3" t="s">
        <v>28</v>
      </c>
      <c r="D209" s="5">
        <v>102</v>
      </c>
    </row>
    <row r="210" spans="1:5" x14ac:dyDescent="0.25">
      <c r="A210" s="7" t="s">
        <v>33</v>
      </c>
      <c r="D210" s="5">
        <v>14649830.220000001</v>
      </c>
    </row>
    <row r="211" spans="1:5" x14ac:dyDescent="0.25">
      <c r="A211" s="2"/>
    </row>
    <row r="213" spans="1:5" x14ac:dyDescent="0.25">
      <c r="A213" s="12" t="s">
        <v>62</v>
      </c>
      <c r="C213" s="4" t="s">
        <v>109</v>
      </c>
    </row>
    <row r="214" spans="1:5" x14ac:dyDescent="0.25">
      <c r="A214" s="12" t="s">
        <v>0</v>
      </c>
      <c r="B214" s="3" t="s">
        <v>1</v>
      </c>
      <c r="D214" s="5" t="s">
        <v>2</v>
      </c>
    </row>
    <row r="215" spans="1:5" x14ac:dyDescent="0.25">
      <c r="A215" s="2" t="s">
        <v>3</v>
      </c>
      <c r="B215" s="3" t="s">
        <v>4</v>
      </c>
      <c r="D215" s="5">
        <v>2804659.37</v>
      </c>
    </row>
    <row r="216" spans="1:5" x14ac:dyDescent="0.25">
      <c r="A216" s="2" t="s">
        <v>7</v>
      </c>
      <c r="B216" s="3" t="s">
        <v>8</v>
      </c>
      <c r="D216" s="5">
        <v>3222.11</v>
      </c>
    </row>
    <row r="217" spans="1:5" x14ac:dyDescent="0.25">
      <c r="A217" s="12" t="s">
        <v>11</v>
      </c>
      <c r="B217" s="3" t="s">
        <v>12</v>
      </c>
      <c r="D217" s="5">
        <v>31227.62</v>
      </c>
    </row>
    <row r="218" spans="1:5" x14ac:dyDescent="0.25">
      <c r="A218" s="12" t="s">
        <v>13</v>
      </c>
      <c r="B218" s="3" t="s">
        <v>14</v>
      </c>
      <c r="D218" s="5">
        <v>772341.94</v>
      </c>
    </row>
    <row r="219" spans="1:5" x14ac:dyDescent="0.25">
      <c r="A219" s="12" t="s">
        <v>31</v>
      </c>
      <c r="B219" s="3" t="s">
        <v>32</v>
      </c>
      <c r="D219" s="5">
        <v>-866.96</v>
      </c>
    </row>
    <row r="220" spans="1:5" x14ac:dyDescent="0.25">
      <c r="A220" s="2" t="s">
        <v>33</v>
      </c>
      <c r="B220" s="2"/>
      <c r="C220" s="8"/>
      <c r="D220" s="6">
        <v>3610584.08</v>
      </c>
    </row>
    <row r="221" spans="1:5" x14ac:dyDescent="0.25">
      <c r="A221" s="2"/>
      <c r="B221" s="7"/>
      <c r="C221" s="9"/>
      <c r="D221" s="10"/>
      <c r="E221" s="7"/>
    </row>
    <row r="222" spans="1:5" x14ac:dyDescent="0.25">
      <c r="A222" s="2"/>
      <c r="B222" s="7"/>
      <c r="C222" s="9"/>
      <c r="D222" s="10"/>
      <c r="E222" s="7"/>
    </row>
    <row r="223" spans="1:5" x14ac:dyDescent="0.25">
      <c r="A223" s="3" t="s">
        <v>63</v>
      </c>
      <c r="C223" s="4" t="s">
        <v>109</v>
      </c>
    </row>
    <row r="224" spans="1:5" x14ac:dyDescent="0.25">
      <c r="A224" s="2" t="s">
        <v>0</v>
      </c>
      <c r="B224" s="3" t="s">
        <v>1</v>
      </c>
      <c r="D224" s="5" t="s">
        <v>2</v>
      </c>
    </row>
    <row r="225" spans="1:4" x14ac:dyDescent="0.25">
      <c r="A225" s="3" t="s">
        <v>3</v>
      </c>
      <c r="B225" s="3" t="s">
        <v>4</v>
      </c>
      <c r="D225" s="5">
        <v>1184.4000000000001</v>
      </c>
    </row>
    <row r="226" spans="1:4" x14ac:dyDescent="0.25">
      <c r="A226" s="3" t="s">
        <v>11</v>
      </c>
      <c r="B226" s="3" t="s">
        <v>12</v>
      </c>
      <c r="D226" s="5">
        <v>432385.87</v>
      </c>
    </row>
    <row r="227" spans="1:4" x14ac:dyDescent="0.25">
      <c r="A227" s="2" t="s">
        <v>19</v>
      </c>
      <c r="B227" s="3" t="s">
        <v>20</v>
      </c>
      <c r="D227" s="5">
        <v>22043708.199999999</v>
      </c>
    </row>
    <row r="228" spans="1:4" x14ac:dyDescent="0.25">
      <c r="A228" s="2" t="s">
        <v>21</v>
      </c>
      <c r="B228" s="2" t="s">
        <v>22</v>
      </c>
      <c r="C228" s="8"/>
      <c r="D228" s="6">
        <v>14489.63</v>
      </c>
    </row>
    <row r="229" spans="1:4" x14ac:dyDescent="0.25">
      <c r="A229" s="3" t="s">
        <v>33</v>
      </c>
      <c r="D229" s="5">
        <v>22491768.100000001</v>
      </c>
    </row>
    <row r="231" spans="1:4" x14ac:dyDescent="0.25">
      <c r="A231" s="2"/>
    </row>
    <row r="232" spans="1:4" x14ac:dyDescent="0.25">
      <c r="A232" s="3" t="s">
        <v>94</v>
      </c>
      <c r="C232" s="4" t="s">
        <v>109</v>
      </c>
    </row>
    <row r="233" spans="1:4" x14ac:dyDescent="0.25">
      <c r="A233" s="3" t="s">
        <v>0</v>
      </c>
      <c r="B233" s="3" t="s">
        <v>1</v>
      </c>
      <c r="D233" s="5" t="s">
        <v>2</v>
      </c>
    </row>
    <row r="234" spans="1:4" x14ac:dyDescent="0.25">
      <c r="A234" s="7" t="s">
        <v>11</v>
      </c>
      <c r="B234" s="3" t="s">
        <v>12</v>
      </c>
      <c r="D234" s="5">
        <v>1120</v>
      </c>
    </row>
    <row r="235" spans="1:4" x14ac:dyDescent="0.25">
      <c r="A235" s="3" t="s">
        <v>33</v>
      </c>
      <c r="D235" s="5">
        <v>1120</v>
      </c>
    </row>
    <row r="237" spans="1:4" x14ac:dyDescent="0.25">
      <c r="A237" s="2"/>
    </row>
    <row r="238" spans="1:4" x14ac:dyDescent="0.25">
      <c r="A238" s="2" t="s">
        <v>43</v>
      </c>
      <c r="C238" s="4" t="s">
        <v>109</v>
      </c>
    </row>
    <row r="239" spans="1:4" x14ac:dyDescent="0.25">
      <c r="A239" s="3" t="s">
        <v>0</v>
      </c>
      <c r="B239" s="3" t="s">
        <v>1</v>
      </c>
      <c r="D239" s="5" t="s">
        <v>2</v>
      </c>
    </row>
    <row r="240" spans="1:4" x14ac:dyDescent="0.25">
      <c r="A240" s="2" t="s">
        <v>5</v>
      </c>
      <c r="B240" s="3" t="s">
        <v>6</v>
      </c>
      <c r="D240" s="5">
        <v>2043.4</v>
      </c>
    </row>
    <row r="241" spans="1:4" x14ac:dyDescent="0.25">
      <c r="A241" s="3" t="s">
        <v>11</v>
      </c>
      <c r="B241" s="3" t="s">
        <v>12</v>
      </c>
      <c r="D241" s="5">
        <v>137064.46</v>
      </c>
    </row>
    <row r="242" spans="1:4" x14ac:dyDescent="0.25">
      <c r="A242" s="3" t="s">
        <v>17</v>
      </c>
      <c r="B242" s="3" t="s">
        <v>18</v>
      </c>
      <c r="D242" s="5">
        <v>8640</v>
      </c>
    </row>
    <row r="243" spans="1:4" x14ac:dyDescent="0.25">
      <c r="A243" s="2" t="s">
        <v>33</v>
      </c>
      <c r="D243" s="5">
        <v>147747.85999999999</v>
      </c>
    </row>
    <row r="244" spans="1:4" x14ac:dyDescent="0.25">
      <c r="A244" s="2"/>
    </row>
    <row r="245" spans="1:4" x14ac:dyDescent="0.25">
      <c r="A245" s="2"/>
    </row>
    <row r="246" spans="1:4" x14ac:dyDescent="0.25">
      <c r="A246" s="13" t="s">
        <v>117</v>
      </c>
      <c r="C246" s="4" t="s">
        <v>109</v>
      </c>
    </row>
    <row r="247" spans="1:4" x14ac:dyDescent="0.25">
      <c r="A247" s="13" t="s">
        <v>118</v>
      </c>
    </row>
    <row r="248" spans="1:4" x14ac:dyDescent="0.25">
      <c r="A248" s="3" t="s">
        <v>0</v>
      </c>
      <c r="B248" s="3" t="s">
        <v>1</v>
      </c>
      <c r="D248" s="5" t="s">
        <v>2</v>
      </c>
    </row>
    <row r="249" spans="1:4" x14ac:dyDescent="0.25">
      <c r="A249" s="13" t="s">
        <v>11</v>
      </c>
      <c r="B249" s="3" t="s">
        <v>12</v>
      </c>
      <c r="D249" s="5">
        <v>11879.02</v>
      </c>
    </row>
    <row r="250" spans="1:4" x14ac:dyDescent="0.25">
      <c r="A250" s="3" t="s">
        <v>33</v>
      </c>
      <c r="D250" s="5">
        <v>11879.02</v>
      </c>
    </row>
    <row r="251" spans="1:4" x14ac:dyDescent="0.25">
      <c r="A251" s="2"/>
      <c r="B251" s="7"/>
      <c r="C251" s="9"/>
    </row>
    <row r="252" spans="1:4" x14ac:dyDescent="0.25">
      <c r="A252" s="13"/>
    </row>
    <row r="253" spans="1:4" x14ac:dyDescent="0.25">
      <c r="A253" s="3" t="s">
        <v>112</v>
      </c>
      <c r="C253" s="4" t="s">
        <v>109</v>
      </c>
    </row>
    <row r="254" spans="1:4" x14ac:dyDescent="0.25">
      <c r="A254" s="3" t="s">
        <v>0</v>
      </c>
      <c r="B254" s="3" t="s">
        <v>1</v>
      </c>
      <c r="D254" s="5" t="s">
        <v>2</v>
      </c>
    </row>
    <row r="255" spans="1:4" x14ac:dyDescent="0.25">
      <c r="A255" s="3" t="s">
        <v>3</v>
      </c>
      <c r="B255" s="3" t="s">
        <v>4</v>
      </c>
      <c r="D255" s="5">
        <v>47862.23</v>
      </c>
    </row>
    <row r="256" spans="1:4" x14ac:dyDescent="0.25">
      <c r="A256" s="3" t="s">
        <v>11</v>
      </c>
      <c r="B256" s="3" t="s">
        <v>12</v>
      </c>
      <c r="D256" s="5">
        <v>5555.83</v>
      </c>
    </row>
    <row r="257" spans="1:4" x14ac:dyDescent="0.25">
      <c r="A257" s="13" t="s">
        <v>33</v>
      </c>
      <c r="D257" s="5">
        <v>53418.06</v>
      </c>
    </row>
    <row r="260" spans="1:4" x14ac:dyDescent="0.25">
      <c r="A260" s="3" t="s">
        <v>113</v>
      </c>
      <c r="C260" s="4" t="s">
        <v>109</v>
      </c>
    </row>
    <row r="261" spans="1:4" x14ac:dyDescent="0.25">
      <c r="A261" s="27" t="s">
        <v>0</v>
      </c>
      <c r="B261" s="3" t="s">
        <v>1</v>
      </c>
      <c r="D261" s="5" t="s">
        <v>2</v>
      </c>
    </row>
    <row r="262" spans="1:4" x14ac:dyDescent="0.25">
      <c r="A262" s="3" t="s">
        <v>3</v>
      </c>
      <c r="B262" s="3" t="s">
        <v>4</v>
      </c>
      <c r="D262" s="5">
        <v>427903.95</v>
      </c>
    </row>
    <row r="263" spans="1:4" x14ac:dyDescent="0.25">
      <c r="A263" s="3" t="s">
        <v>11</v>
      </c>
      <c r="B263" s="3" t="s">
        <v>12</v>
      </c>
      <c r="D263" s="5">
        <v>5140.6499999999996</v>
      </c>
    </row>
    <row r="264" spans="1:4" x14ac:dyDescent="0.25">
      <c r="A264" s="3" t="s">
        <v>13</v>
      </c>
      <c r="B264" s="3" t="s">
        <v>14</v>
      </c>
      <c r="D264" s="5">
        <v>4550</v>
      </c>
    </row>
    <row r="265" spans="1:4" x14ac:dyDescent="0.25">
      <c r="A265" s="3" t="s">
        <v>33</v>
      </c>
      <c r="D265" s="5">
        <v>437594.6</v>
      </c>
    </row>
    <row r="268" spans="1:4" x14ac:dyDescent="0.25">
      <c r="A268" s="3" t="s">
        <v>119</v>
      </c>
      <c r="C268" s="4" t="s">
        <v>109</v>
      </c>
    </row>
    <row r="269" spans="1:4" x14ac:dyDescent="0.25">
      <c r="A269" s="13" t="s">
        <v>0</v>
      </c>
      <c r="B269" s="3" t="s">
        <v>1</v>
      </c>
      <c r="D269" s="5" t="s">
        <v>2</v>
      </c>
    </row>
    <row r="270" spans="1:4" x14ac:dyDescent="0.25">
      <c r="A270" s="7" t="s">
        <v>11</v>
      </c>
      <c r="B270" s="7" t="s">
        <v>12</v>
      </c>
      <c r="C270" s="9"/>
      <c r="D270" s="10">
        <v>2093.5100000000002</v>
      </c>
    </row>
    <row r="271" spans="1:4" x14ac:dyDescent="0.25">
      <c r="A271" s="7" t="s">
        <v>33</v>
      </c>
      <c r="B271" s="7"/>
      <c r="C271" s="9"/>
      <c r="D271" s="1">
        <v>2093.5100000000002</v>
      </c>
    </row>
    <row r="272" spans="1:4" x14ac:dyDescent="0.25">
      <c r="A272" s="7"/>
      <c r="B272" s="7"/>
      <c r="C272" s="9"/>
      <c r="D272" s="1"/>
    </row>
    <row r="273" spans="1:4" x14ac:dyDescent="0.25">
      <c r="A273" s="2"/>
      <c r="B273" s="7"/>
      <c r="C273" s="9"/>
      <c r="D273" s="1"/>
    </row>
    <row r="274" spans="1:4" x14ac:dyDescent="0.25">
      <c r="A274" s="7" t="s">
        <v>120</v>
      </c>
      <c r="B274" s="7"/>
      <c r="C274" s="9" t="s">
        <v>109</v>
      </c>
      <c r="D274" s="1"/>
    </row>
    <row r="275" spans="1:4" x14ac:dyDescent="0.25">
      <c r="A275" s="7" t="s">
        <v>0</v>
      </c>
      <c r="B275" s="7" t="s">
        <v>1</v>
      </c>
      <c r="C275" s="9"/>
      <c r="D275" s="10" t="s">
        <v>2</v>
      </c>
    </row>
    <row r="276" spans="1:4" x14ac:dyDescent="0.25">
      <c r="A276" s="2" t="s">
        <v>3</v>
      </c>
      <c r="B276" s="7" t="s">
        <v>4</v>
      </c>
      <c r="C276" s="9"/>
      <c r="D276" s="10">
        <v>460699.46</v>
      </c>
    </row>
    <row r="277" spans="1:4" x14ac:dyDescent="0.25">
      <c r="A277" s="13" t="s">
        <v>11</v>
      </c>
      <c r="B277" s="13" t="s">
        <v>12</v>
      </c>
      <c r="D277" s="21">
        <v>19429.02</v>
      </c>
    </row>
    <row r="278" spans="1:4" x14ac:dyDescent="0.25">
      <c r="A278" s="3" t="s">
        <v>19</v>
      </c>
      <c r="B278" s="3" t="s">
        <v>20</v>
      </c>
      <c r="D278" s="5">
        <v>7141.2</v>
      </c>
    </row>
    <row r="279" spans="1:4" x14ac:dyDescent="0.25">
      <c r="A279" s="3" t="s">
        <v>33</v>
      </c>
      <c r="D279" s="5">
        <v>487269.68</v>
      </c>
    </row>
    <row r="282" spans="1:4" x14ac:dyDescent="0.25">
      <c r="A282" s="3" t="s">
        <v>87</v>
      </c>
      <c r="C282" s="4" t="s">
        <v>109</v>
      </c>
    </row>
    <row r="283" spans="1:4" x14ac:dyDescent="0.25">
      <c r="A283" s="3" t="s">
        <v>0</v>
      </c>
      <c r="B283" s="3" t="s">
        <v>1</v>
      </c>
      <c r="D283" s="5" t="s">
        <v>2</v>
      </c>
    </row>
    <row r="284" spans="1:4" x14ac:dyDescent="0.25">
      <c r="A284" s="3" t="s">
        <v>11</v>
      </c>
      <c r="B284" s="3" t="s">
        <v>12</v>
      </c>
      <c r="D284" s="5">
        <v>8747.85</v>
      </c>
    </row>
    <row r="285" spans="1:4" x14ac:dyDescent="0.25">
      <c r="A285" s="3" t="s">
        <v>33</v>
      </c>
      <c r="D285" s="5">
        <v>8747.85</v>
      </c>
    </row>
    <row r="288" spans="1:4" x14ac:dyDescent="0.25">
      <c r="A288" s="3" t="s">
        <v>85</v>
      </c>
      <c r="C288" s="4" t="s">
        <v>109</v>
      </c>
    </row>
    <row r="289" spans="1:4" x14ac:dyDescent="0.25">
      <c r="A289" s="3" t="s">
        <v>0</v>
      </c>
      <c r="B289" s="3" t="s">
        <v>1</v>
      </c>
      <c r="D289" s="5" t="s">
        <v>2</v>
      </c>
    </row>
    <row r="290" spans="1:4" x14ac:dyDescent="0.25">
      <c r="A290" s="3" t="s">
        <v>11</v>
      </c>
      <c r="B290" s="3" t="s">
        <v>12</v>
      </c>
      <c r="D290" s="5">
        <v>9482697.5600000005</v>
      </c>
    </row>
    <row r="291" spans="1:4" x14ac:dyDescent="0.25">
      <c r="A291" s="3" t="s">
        <v>33</v>
      </c>
      <c r="D291" s="5">
        <v>9482697.5600000005</v>
      </c>
    </row>
    <row r="294" spans="1:4" x14ac:dyDescent="0.25">
      <c r="A294" s="13" t="s">
        <v>64</v>
      </c>
      <c r="B294" s="13"/>
      <c r="C294" s="4" t="s">
        <v>109</v>
      </c>
    </row>
    <row r="295" spans="1:4" x14ac:dyDescent="0.25">
      <c r="A295" s="3" t="s">
        <v>0</v>
      </c>
      <c r="B295" s="3" t="s">
        <v>1</v>
      </c>
      <c r="D295" s="5" t="s">
        <v>2</v>
      </c>
    </row>
    <row r="296" spans="1:4" x14ac:dyDescent="0.25">
      <c r="A296" s="3" t="s">
        <v>3</v>
      </c>
      <c r="B296" s="3" t="s">
        <v>4</v>
      </c>
      <c r="D296" s="5">
        <v>8611967.0099999998</v>
      </c>
    </row>
    <row r="297" spans="1:4" x14ac:dyDescent="0.25">
      <c r="A297" s="3" t="s">
        <v>7</v>
      </c>
      <c r="B297" s="3" t="s">
        <v>8</v>
      </c>
      <c r="D297" s="5">
        <v>151843.64000000001</v>
      </c>
    </row>
    <row r="298" spans="1:4" x14ac:dyDescent="0.25">
      <c r="A298" s="3" t="s">
        <v>11</v>
      </c>
      <c r="B298" s="3" t="s">
        <v>12</v>
      </c>
      <c r="D298" s="5">
        <v>7701.45</v>
      </c>
    </row>
    <row r="299" spans="1:4" x14ac:dyDescent="0.25">
      <c r="A299" s="3" t="s">
        <v>17</v>
      </c>
      <c r="B299" s="3" t="s">
        <v>18</v>
      </c>
      <c r="D299" s="5">
        <v>26639143.530000001</v>
      </c>
    </row>
    <row r="300" spans="1:4" x14ac:dyDescent="0.25">
      <c r="A300" s="3" t="s">
        <v>27</v>
      </c>
      <c r="B300" s="3" t="s">
        <v>28</v>
      </c>
      <c r="D300" s="5">
        <v>4244.07</v>
      </c>
    </row>
    <row r="301" spans="1:4" x14ac:dyDescent="0.25">
      <c r="A301" s="3" t="s">
        <v>31</v>
      </c>
      <c r="B301" s="3" t="s">
        <v>32</v>
      </c>
      <c r="D301" s="5">
        <v>0</v>
      </c>
    </row>
    <row r="302" spans="1:4" x14ac:dyDescent="0.25">
      <c r="A302" s="7" t="s">
        <v>33</v>
      </c>
      <c r="D302" s="5">
        <v>35414899.700000003</v>
      </c>
    </row>
    <row r="303" spans="1:4" x14ac:dyDescent="0.25">
      <c r="A303" s="13"/>
    </row>
    <row r="305" spans="1:4" x14ac:dyDescent="0.25">
      <c r="A305" s="3" t="s">
        <v>65</v>
      </c>
      <c r="C305" s="4" t="s">
        <v>109</v>
      </c>
    </row>
    <row r="306" spans="1:4" x14ac:dyDescent="0.25">
      <c r="A306" s="3" t="s">
        <v>0</v>
      </c>
      <c r="B306" s="3" t="s">
        <v>1</v>
      </c>
      <c r="D306" s="5" t="s">
        <v>2</v>
      </c>
    </row>
    <row r="307" spans="1:4" x14ac:dyDescent="0.25">
      <c r="A307" s="3" t="s">
        <v>3</v>
      </c>
      <c r="B307" s="3" t="s">
        <v>4</v>
      </c>
      <c r="D307" s="5">
        <v>241100.87</v>
      </c>
    </row>
    <row r="308" spans="1:4" x14ac:dyDescent="0.25">
      <c r="A308" s="3" t="s">
        <v>11</v>
      </c>
      <c r="B308" s="3" t="s">
        <v>12</v>
      </c>
      <c r="D308" s="5">
        <v>7354.14</v>
      </c>
    </row>
    <row r="309" spans="1:4" x14ac:dyDescent="0.25">
      <c r="A309" s="3" t="s">
        <v>17</v>
      </c>
      <c r="B309" s="3" t="s">
        <v>18</v>
      </c>
      <c r="D309" s="5">
        <v>198234.57</v>
      </c>
    </row>
    <row r="310" spans="1:4" x14ac:dyDescent="0.25">
      <c r="A310" s="3" t="s">
        <v>29</v>
      </c>
      <c r="B310" s="3" t="s">
        <v>30</v>
      </c>
      <c r="D310" s="5">
        <v>22883.21</v>
      </c>
    </row>
    <row r="311" spans="1:4" x14ac:dyDescent="0.25">
      <c r="A311" s="2" t="s">
        <v>31</v>
      </c>
      <c r="B311" s="3" t="s">
        <v>32</v>
      </c>
      <c r="D311" s="5">
        <v>0</v>
      </c>
    </row>
    <row r="312" spans="1:4" x14ac:dyDescent="0.25">
      <c r="A312" s="3" t="s">
        <v>33</v>
      </c>
      <c r="D312" s="5">
        <v>469572.79</v>
      </c>
    </row>
    <row r="313" spans="1:4" x14ac:dyDescent="0.25">
      <c r="A313" s="2"/>
    </row>
    <row r="315" spans="1:4" x14ac:dyDescent="0.25">
      <c r="A315" s="3" t="s">
        <v>44</v>
      </c>
      <c r="C315" s="4" t="s">
        <v>109</v>
      </c>
    </row>
    <row r="316" spans="1:4" x14ac:dyDescent="0.25">
      <c r="A316" s="2" t="s">
        <v>0</v>
      </c>
      <c r="B316" s="3" t="s">
        <v>1</v>
      </c>
      <c r="D316" s="5" t="s">
        <v>2</v>
      </c>
    </row>
    <row r="317" spans="1:4" x14ac:dyDescent="0.25">
      <c r="A317" s="3" t="s">
        <v>3</v>
      </c>
      <c r="B317" s="3" t="s">
        <v>4</v>
      </c>
      <c r="D317" s="5">
        <v>2533.8200000000002</v>
      </c>
    </row>
    <row r="318" spans="1:4" x14ac:dyDescent="0.25">
      <c r="A318" s="13" t="s">
        <v>11</v>
      </c>
      <c r="B318" s="13" t="s">
        <v>12</v>
      </c>
      <c r="C318" s="14"/>
      <c r="D318" s="21">
        <v>2328123.94</v>
      </c>
    </row>
    <row r="319" spans="1:4" x14ac:dyDescent="0.25">
      <c r="A319" s="3" t="s">
        <v>33</v>
      </c>
      <c r="D319" s="5">
        <v>2330657.7599999998</v>
      </c>
    </row>
    <row r="322" spans="1:4" x14ac:dyDescent="0.25">
      <c r="A322" s="3" t="s">
        <v>45</v>
      </c>
      <c r="C322" s="4" t="s">
        <v>109</v>
      </c>
    </row>
    <row r="323" spans="1:4" x14ac:dyDescent="0.25">
      <c r="A323" s="3" t="s">
        <v>0</v>
      </c>
      <c r="B323" s="3" t="s">
        <v>1</v>
      </c>
      <c r="D323" s="5" t="s">
        <v>2</v>
      </c>
    </row>
    <row r="324" spans="1:4" x14ac:dyDescent="0.25">
      <c r="A324" s="3" t="s">
        <v>3</v>
      </c>
      <c r="B324" s="3" t="s">
        <v>4</v>
      </c>
      <c r="D324" s="5">
        <v>115.11</v>
      </c>
    </row>
    <row r="325" spans="1:4" x14ac:dyDescent="0.25">
      <c r="A325" s="3" t="s">
        <v>11</v>
      </c>
      <c r="B325" s="3" t="s">
        <v>12</v>
      </c>
      <c r="D325" s="5">
        <v>355680.11</v>
      </c>
    </row>
    <row r="326" spans="1:4" x14ac:dyDescent="0.25">
      <c r="A326" s="3" t="s">
        <v>33</v>
      </c>
      <c r="D326" s="5">
        <v>355795.22</v>
      </c>
    </row>
    <row r="329" spans="1:4" x14ac:dyDescent="0.25">
      <c r="A329" s="3" t="s">
        <v>95</v>
      </c>
      <c r="C329" s="4" t="s">
        <v>109</v>
      </c>
    </row>
    <row r="330" spans="1:4" x14ac:dyDescent="0.25">
      <c r="A330" s="3" t="s">
        <v>0</v>
      </c>
      <c r="B330" s="3" t="s">
        <v>1</v>
      </c>
      <c r="D330" s="5" t="s">
        <v>2</v>
      </c>
    </row>
    <row r="331" spans="1:4" x14ac:dyDescent="0.25">
      <c r="A331" s="3" t="s">
        <v>3</v>
      </c>
      <c r="B331" s="3" t="s">
        <v>4</v>
      </c>
      <c r="D331" s="5">
        <v>1031.24</v>
      </c>
    </row>
    <row r="332" spans="1:4" x14ac:dyDescent="0.25">
      <c r="A332" s="3" t="s">
        <v>11</v>
      </c>
      <c r="B332" s="3" t="s">
        <v>12</v>
      </c>
      <c r="D332" s="5">
        <v>1564</v>
      </c>
    </row>
    <row r="333" spans="1:4" x14ac:dyDescent="0.25">
      <c r="A333" s="3" t="s">
        <v>19</v>
      </c>
      <c r="B333" s="3" t="s">
        <v>20</v>
      </c>
      <c r="D333" s="5">
        <v>38400</v>
      </c>
    </row>
    <row r="334" spans="1:4" x14ac:dyDescent="0.25">
      <c r="A334" s="3" t="s">
        <v>33</v>
      </c>
      <c r="D334" s="5">
        <v>40995.24</v>
      </c>
    </row>
    <row r="337" spans="1:4" x14ac:dyDescent="0.25">
      <c r="A337" s="2" t="s">
        <v>81</v>
      </c>
      <c r="C337" s="4" t="s">
        <v>109</v>
      </c>
    </row>
    <row r="338" spans="1:4" x14ac:dyDescent="0.25">
      <c r="A338" s="2" t="s">
        <v>0</v>
      </c>
      <c r="B338" s="3" t="s">
        <v>1</v>
      </c>
      <c r="D338" s="5" t="s">
        <v>2</v>
      </c>
    </row>
    <row r="339" spans="1:4" x14ac:dyDescent="0.25">
      <c r="A339" s="3" t="s">
        <v>3</v>
      </c>
      <c r="B339" s="3" t="s">
        <v>4</v>
      </c>
      <c r="D339" s="5">
        <v>114757.8</v>
      </c>
    </row>
    <row r="340" spans="1:4" x14ac:dyDescent="0.25">
      <c r="A340" s="2" t="s">
        <v>11</v>
      </c>
      <c r="B340" s="3" t="s">
        <v>12</v>
      </c>
      <c r="D340" s="5">
        <v>17358.099999999999</v>
      </c>
    </row>
    <row r="341" spans="1:4" x14ac:dyDescent="0.25">
      <c r="A341" s="2" t="s">
        <v>23</v>
      </c>
      <c r="B341" s="7" t="s">
        <v>24</v>
      </c>
      <c r="C341" s="9"/>
      <c r="D341" s="10">
        <v>620.41</v>
      </c>
    </row>
    <row r="342" spans="1:4" x14ac:dyDescent="0.25">
      <c r="A342" s="7" t="s">
        <v>33</v>
      </c>
      <c r="B342" s="7"/>
      <c r="C342" s="9"/>
      <c r="D342" s="10">
        <v>132736.31</v>
      </c>
    </row>
    <row r="343" spans="1:4" x14ac:dyDescent="0.25">
      <c r="A343" s="2"/>
      <c r="B343" s="2"/>
      <c r="C343" s="8"/>
      <c r="D343" s="6"/>
    </row>
    <row r="344" spans="1:4" x14ac:dyDescent="0.25">
      <c r="A344" s="26"/>
      <c r="B344" s="2"/>
      <c r="C344" s="8"/>
      <c r="D344" s="6"/>
    </row>
    <row r="345" spans="1:4" x14ac:dyDescent="0.25">
      <c r="A345" s="2" t="s">
        <v>88</v>
      </c>
      <c r="B345" s="2"/>
      <c r="C345" s="4" t="s">
        <v>109</v>
      </c>
      <c r="D345" s="6"/>
    </row>
    <row r="346" spans="1:4" x14ac:dyDescent="0.25">
      <c r="A346" s="7" t="s">
        <v>0</v>
      </c>
      <c r="B346" s="7" t="s">
        <v>1</v>
      </c>
      <c r="C346" s="8"/>
      <c r="D346" s="6" t="s">
        <v>2</v>
      </c>
    </row>
    <row r="347" spans="1:4" x14ac:dyDescent="0.25">
      <c r="A347" s="7" t="s">
        <v>11</v>
      </c>
      <c r="B347" s="7" t="s">
        <v>12</v>
      </c>
      <c r="C347" s="9"/>
      <c r="D347" s="10">
        <v>3601.27</v>
      </c>
    </row>
    <row r="348" spans="1:4" x14ac:dyDescent="0.25">
      <c r="A348" s="3" t="s">
        <v>33</v>
      </c>
      <c r="D348" s="5">
        <v>3601.27</v>
      </c>
    </row>
    <row r="351" spans="1:4" x14ac:dyDescent="0.25">
      <c r="A351" s="3" t="s">
        <v>102</v>
      </c>
      <c r="C351" s="4" t="s">
        <v>109</v>
      </c>
    </row>
    <row r="352" spans="1:4" x14ac:dyDescent="0.25">
      <c r="A352" s="3" t="s">
        <v>0</v>
      </c>
      <c r="B352" s="3" t="s">
        <v>1</v>
      </c>
      <c r="D352" s="5" t="s">
        <v>2</v>
      </c>
    </row>
    <row r="353" spans="1:4" x14ac:dyDescent="0.25">
      <c r="A353" s="3" t="s">
        <v>11</v>
      </c>
      <c r="B353" s="3" t="s">
        <v>12</v>
      </c>
      <c r="D353" s="5">
        <v>1758.4</v>
      </c>
    </row>
    <row r="354" spans="1:4" x14ac:dyDescent="0.25">
      <c r="A354" s="3" t="s">
        <v>21</v>
      </c>
      <c r="B354" s="3" t="s">
        <v>22</v>
      </c>
      <c r="D354" s="5">
        <v>8412.25</v>
      </c>
    </row>
    <row r="355" spans="1:4" x14ac:dyDescent="0.25">
      <c r="A355" s="3" t="s">
        <v>33</v>
      </c>
      <c r="D355" s="5">
        <v>10170.65</v>
      </c>
    </row>
    <row r="358" spans="1:4" x14ac:dyDescent="0.25">
      <c r="A358" s="3" t="s">
        <v>121</v>
      </c>
      <c r="C358" s="4" t="s">
        <v>109</v>
      </c>
    </row>
    <row r="359" spans="1:4" x14ac:dyDescent="0.25">
      <c r="A359" s="3" t="s">
        <v>0</v>
      </c>
      <c r="B359" s="3" t="s">
        <v>1</v>
      </c>
      <c r="D359" s="5" t="s">
        <v>2</v>
      </c>
    </row>
    <row r="360" spans="1:4" x14ac:dyDescent="0.25">
      <c r="A360" s="3" t="s">
        <v>11</v>
      </c>
      <c r="B360" s="3" t="s">
        <v>12</v>
      </c>
      <c r="D360" s="5">
        <v>480</v>
      </c>
    </row>
    <row r="361" spans="1:4" x14ac:dyDescent="0.25">
      <c r="A361" s="3" t="s">
        <v>33</v>
      </c>
      <c r="D361" s="5">
        <v>480</v>
      </c>
    </row>
    <row r="364" spans="1:4" x14ac:dyDescent="0.25">
      <c r="A364" s="3" t="s">
        <v>66</v>
      </c>
      <c r="C364" s="4" t="s">
        <v>109</v>
      </c>
    </row>
    <row r="365" spans="1:4" x14ac:dyDescent="0.25">
      <c r="A365" s="3" t="s">
        <v>0</v>
      </c>
      <c r="B365" s="3" t="s">
        <v>1</v>
      </c>
      <c r="D365" s="5" t="s">
        <v>2</v>
      </c>
    </row>
    <row r="366" spans="1:4" x14ac:dyDescent="0.25">
      <c r="A366" s="3" t="s">
        <v>11</v>
      </c>
      <c r="B366" s="3" t="s">
        <v>12</v>
      </c>
      <c r="D366" s="5">
        <v>11301.49</v>
      </c>
    </row>
    <row r="367" spans="1:4" x14ac:dyDescent="0.25">
      <c r="A367" s="3" t="s">
        <v>13</v>
      </c>
      <c r="B367" s="3" t="s">
        <v>14</v>
      </c>
      <c r="D367" s="5">
        <v>4889.21</v>
      </c>
    </row>
    <row r="368" spans="1:4" x14ac:dyDescent="0.25">
      <c r="A368" s="13" t="s">
        <v>15</v>
      </c>
      <c r="B368" s="13" t="s">
        <v>16</v>
      </c>
      <c r="C368" s="14"/>
      <c r="D368" s="21">
        <v>220044.42</v>
      </c>
    </row>
    <row r="369" spans="1:4" x14ac:dyDescent="0.25">
      <c r="A369" s="3" t="s">
        <v>17</v>
      </c>
      <c r="B369" s="3" t="s">
        <v>18</v>
      </c>
      <c r="D369" s="5">
        <v>501.82</v>
      </c>
    </row>
    <row r="370" spans="1:4" x14ac:dyDescent="0.25">
      <c r="A370" s="2" t="s">
        <v>21</v>
      </c>
      <c r="B370" s="3" t="s">
        <v>22</v>
      </c>
      <c r="D370" s="5">
        <v>3004023.56</v>
      </c>
    </row>
    <row r="371" spans="1:4" x14ac:dyDescent="0.25">
      <c r="A371" s="3" t="s">
        <v>100</v>
      </c>
      <c r="B371" s="3" t="s">
        <v>101</v>
      </c>
      <c r="D371" s="5">
        <v>55222.87</v>
      </c>
    </row>
    <row r="372" spans="1:4" x14ac:dyDescent="0.25">
      <c r="A372" s="3" t="s">
        <v>33</v>
      </c>
      <c r="D372" s="5">
        <v>3295983.37</v>
      </c>
    </row>
    <row r="375" spans="1:4" x14ac:dyDescent="0.25">
      <c r="A375" s="13" t="s">
        <v>89</v>
      </c>
      <c r="C375" s="4" t="s">
        <v>109</v>
      </c>
    </row>
    <row r="376" spans="1:4" x14ac:dyDescent="0.25">
      <c r="A376" s="3" t="s">
        <v>0</v>
      </c>
      <c r="B376" s="3" t="s">
        <v>1</v>
      </c>
      <c r="D376" s="5" t="s">
        <v>2</v>
      </c>
    </row>
    <row r="377" spans="1:4" x14ac:dyDescent="0.25">
      <c r="A377" s="3" t="s">
        <v>25</v>
      </c>
      <c r="B377" s="3" t="s">
        <v>26</v>
      </c>
      <c r="D377" s="5">
        <v>0</v>
      </c>
    </row>
    <row r="378" spans="1:4" x14ac:dyDescent="0.25">
      <c r="A378" s="13" t="s">
        <v>31</v>
      </c>
      <c r="B378" s="13" t="s">
        <v>32</v>
      </c>
      <c r="C378" s="14"/>
      <c r="D378" s="21">
        <v>-20799.93</v>
      </c>
    </row>
    <row r="379" spans="1:4" x14ac:dyDescent="0.25">
      <c r="A379" s="3" t="s">
        <v>33</v>
      </c>
      <c r="D379" s="5">
        <v>-20799.93</v>
      </c>
    </row>
    <row r="382" spans="1:4" x14ac:dyDescent="0.25">
      <c r="A382" s="3" t="s">
        <v>122</v>
      </c>
      <c r="C382" s="4" t="s">
        <v>109</v>
      </c>
    </row>
    <row r="383" spans="1:4" x14ac:dyDescent="0.25">
      <c r="A383" s="3" t="s">
        <v>0</v>
      </c>
      <c r="B383" s="3" t="s">
        <v>1</v>
      </c>
      <c r="D383" s="5" t="s">
        <v>2</v>
      </c>
    </row>
    <row r="384" spans="1:4" x14ac:dyDescent="0.25">
      <c r="A384" s="3" t="s">
        <v>3</v>
      </c>
      <c r="B384" s="3" t="s">
        <v>4</v>
      </c>
      <c r="D384" s="5">
        <v>520945.34</v>
      </c>
    </row>
    <row r="385" spans="1:4" x14ac:dyDescent="0.25">
      <c r="A385" s="3" t="s">
        <v>9</v>
      </c>
      <c r="B385" s="3" t="s">
        <v>10</v>
      </c>
      <c r="D385" s="5">
        <v>180771.15</v>
      </c>
    </row>
    <row r="386" spans="1:4" x14ac:dyDescent="0.25">
      <c r="A386" s="3" t="s">
        <v>11</v>
      </c>
      <c r="B386" s="3" t="s">
        <v>12</v>
      </c>
      <c r="D386" s="5">
        <v>21282.13</v>
      </c>
    </row>
    <row r="387" spans="1:4" x14ac:dyDescent="0.25">
      <c r="A387" s="3" t="s">
        <v>33</v>
      </c>
      <c r="D387" s="5">
        <v>722998.62</v>
      </c>
    </row>
    <row r="390" spans="1:4" x14ac:dyDescent="0.25">
      <c r="A390" s="3" t="s">
        <v>46</v>
      </c>
      <c r="C390" s="4" t="s">
        <v>109</v>
      </c>
    </row>
    <row r="391" spans="1:4" x14ac:dyDescent="0.25">
      <c r="A391" s="3" t="s">
        <v>0</v>
      </c>
      <c r="B391" s="3" t="s">
        <v>1</v>
      </c>
      <c r="D391" s="5" t="s">
        <v>2</v>
      </c>
    </row>
    <row r="392" spans="1:4" x14ac:dyDescent="0.25">
      <c r="A392" s="3" t="s">
        <v>3</v>
      </c>
      <c r="B392" s="3" t="s">
        <v>4</v>
      </c>
      <c r="D392" s="5">
        <v>432016.73</v>
      </c>
    </row>
    <row r="393" spans="1:4" x14ac:dyDescent="0.25">
      <c r="A393" s="3" t="s">
        <v>7</v>
      </c>
      <c r="B393" s="3" t="s">
        <v>8</v>
      </c>
      <c r="D393" s="5">
        <v>1903.19</v>
      </c>
    </row>
    <row r="394" spans="1:4" x14ac:dyDescent="0.25">
      <c r="A394" s="3" t="s">
        <v>11</v>
      </c>
      <c r="B394" s="3" t="s">
        <v>12</v>
      </c>
      <c r="D394" s="5">
        <v>3699.62</v>
      </c>
    </row>
    <row r="395" spans="1:4" x14ac:dyDescent="0.25">
      <c r="A395" s="3" t="s">
        <v>33</v>
      </c>
      <c r="D395" s="5">
        <v>437619.54</v>
      </c>
    </row>
    <row r="398" spans="1:4" x14ac:dyDescent="0.25">
      <c r="A398" s="3" t="s">
        <v>67</v>
      </c>
      <c r="C398" s="4" t="s">
        <v>109</v>
      </c>
    </row>
    <row r="399" spans="1:4" x14ac:dyDescent="0.25">
      <c r="A399" s="3" t="s">
        <v>0</v>
      </c>
      <c r="B399" s="3" t="s">
        <v>1</v>
      </c>
      <c r="D399" s="5" t="s">
        <v>2</v>
      </c>
    </row>
    <row r="400" spans="1:4" x14ac:dyDescent="0.25">
      <c r="A400" s="13" t="s">
        <v>3</v>
      </c>
      <c r="B400" s="13" t="s">
        <v>4</v>
      </c>
      <c r="C400" s="14"/>
      <c r="D400" s="21">
        <v>8937843.2300000004</v>
      </c>
    </row>
    <row r="401" spans="1:5" x14ac:dyDescent="0.25">
      <c r="A401" s="3" t="s">
        <v>5</v>
      </c>
      <c r="B401" s="3" t="s">
        <v>6</v>
      </c>
      <c r="D401" s="5">
        <v>2183716.83</v>
      </c>
    </row>
    <row r="402" spans="1:5" x14ac:dyDescent="0.25">
      <c r="A402" s="3" t="s">
        <v>7</v>
      </c>
      <c r="B402" s="3" t="s">
        <v>8</v>
      </c>
      <c r="D402" s="5">
        <v>169492.99</v>
      </c>
    </row>
    <row r="403" spans="1:5" x14ac:dyDescent="0.25">
      <c r="A403" s="3" t="s">
        <v>9</v>
      </c>
      <c r="B403" s="3" t="s">
        <v>10</v>
      </c>
      <c r="D403" s="5">
        <v>2240088.52</v>
      </c>
    </row>
    <row r="404" spans="1:5" x14ac:dyDescent="0.25">
      <c r="A404" s="3" t="s">
        <v>11</v>
      </c>
      <c r="B404" s="3" t="s">
        <v>12</v>
      </c>
      <c r="D404" s="5">
        <v>2484118.63</v>
      </c>
    </row>
    <row r="405" spans="1:5" x14ac:dyDescent="0.25">
      <c r="A405" s="3" t="s">
        <v>13</v>
      </c>
      <c r="B405" s="3" t="s">
        <v>14</v>
      </c>
      <c r="D405" s="5">
        <v>151231.99</v>
      </c>
    </row>
    <row r="406" spans="1:5" x14ac:dyDescent="0.25">
      <c r="A406" s="3" t="s">
        <v>15</v>
      </c>
      <c r="B406" s="3" t="s">
        <v>16</v>
      </c>
      <c r="D406" s="5">
        <v>238589.83</v>
      </c>
    </row>
    <row r="407" spans="1:5" x14ac:dyDescent="0.25">
      <c r="A407" s="13" t="s">
        <v>17</v>
      </c>
      <c r="B407" s="13" t="s">
        <v>18</v>
      </c>
      <c r="C407" s="14"/>
      <c r="D407" s="21">
        <v>5865</v>
      </c>
      <c r="E407" s="28"/>
    </row>
    <row r="408" spans="1:5" x14ac:dyDescent="0.25">
      <c r="A408" s="13" t="s">
        <v>19</v>
      </c>
      <c r="B408" s="13" t="s">
        <v>20</v>
      </c>
      <c r="C408" s="14"/>
      <c r="D408" s="21">
        <v>217877.98</v>
      </c>
    </row>
    <row r="409" spans="1:5" x14ac:dyDescent="0.25">
      <c r="A409" s="13" t="s">
        <v>21</v>
      </c>
      <c r="B409" s="13" t="s">
        <v>22</v>
      </c>
      <c r="C409" s="14"/>
      <c r="D409" s="21">
        <v>46332.15</v>
      </c>
    </row>
    <row r="410" spans="1:5" x14ac:dyDescent="0.25">
      <c r="A410" s="13" t="s">
        <v>25</v>
      </c>
      <c r="B410" s="13" t="s">
        <v>26</v>
      </c>
      <c r="C410" s="14"/>
      <c r="D410" s="21">
        <v>4841.67</v>
      </c>
    </row>
    <row r="411" spans="1:5" x14ac:dyDescent="0.25">
      <c r="A411" s="13" t="s">
        <v>27</v>
      </c>
      <c r="B411" s="13" t="s">
        <v>28</v>
      </c>
      <c r="C411" s="14"/>
      <c r="D411" s="21">
        <v>10156.39</v>
      </c>
    </row>
    <row r="412" spans="1:5" x14ac:dyDescent="0.25">
      <c r="A412" s="13" t="s">
        <v>31</v>
      </c>
      <c r="B412" s="13" t="s">
        <v>32</v>
      </c>
      <c r="C412" s="14"/>
      <c r="D412" s="21">
        <v>-16271.83</v>
      </c>
    </row>
    <row r="413" spans="1:5" x14ac:dyDescent="0.25">
      <c r="A413" s="3" t="s">
        <v>33</v>
      </c>
      <c r="D413" s="5">
        <v>16673883.380000001</v>
      </c>
    </row>
    <row r="416" spans="1:5" x14ac:dyDescent="0.25">
      <c r="A416" s="3" t="s">
        <v>77</v>
      </c>
      <c r="C416" s="4" t="s">
        <v>109</v>
      </c>
    </row>
    <row r="417" spans="1:4" x14ac:dyDescent="0.25">
      <c r="A417" s="3" t="s">
        <v>0</v>
      </c>
      <c r="B417" s="3" t="s">
        <v>1</v>
      </c>
      <c r="D417" s="5" t="s">
        <v>2</v>
      </c>
    </row>
    <row r="418" spans="1:4" x14ac:dyDescent="0.25">
      <c r="A418" s="3" t="s">
        <v>25</v>
      </c>
      <c r="B418" s="3" t="s">
        <v>26</v>
      </c>
      <c r="D418" s="5">
        <v>13343665.41</v>
      </c>
    </row>
    <row r="419" spans="1:4" x14ac:dyDescent="0.25">
      <c r="A419" s="3" t="s">
        <v>33</v>
      </c>
      <c r="D419" s="5">
        <v>13343665.41</v>
      </c>
    </row>
    <row r="422" spans="1:4" x14ac:dyDescent="0.25">
      <c r="A422" s="3" t="s">
        <v>80</v>
      </c>
      <c r="C422" s="4" t="s">
        <v>109</v>
      </c>
    </row>
    <row r="423" spans="1:4" x14ac:dyDescent="0.25">
      <c r="A423" s="3" t="s">
        <v>0</v>
      </c>
      <c r="B423" s="3" t="s">
        <v>1</v>
      </c>
      <c r="D423" s="5" t="s">
        <v>2</v>
      </c>
    </row>
    <row r="424" spans="1:4" x14ac:dyDescent="0.25">
      <c r="A424" s="3" t="s">
        <v>25</v>
      </c>
      <c r="B424" s="3" t="s">
        <v>26</v>
      </c>
      <c r="D424" s="5">
        <v>124732.49</v>
      </c>
    </row>
    <row r="425" spans="1:4" x14ac:dyDescent="0.25">
      <c r="A425" s="3" t="s">
        <v>33</v>
      </c>
      <c r="D425" s="5">
        <v>124732.49</v>
      </c>
    </row>
    <row r="428" spans="1:4" x14ac:dyDescent="0.25">
      <c r="A428" s="3" t="s">
        <v>103</v>
      </c>
      <c r="C428" s="4" t="s">
        <v>109</v>
      </c>
    </row>
    <row r="429" spans="1:4" x14ac:dyDescent="0.25">
      <c r="A429" s="3" t="s">
        <v>0</v>
      </c>
      <c r="B429" s="3" t="s">
        <v>1</v>
      </c>
      <c r="D429" s="5" t="s">
        <v>2</v>
      </c>
    </row>
    <row r="430" spans="1:4" x14ac:dyDescent="0.25">
      <c r="A430" s="3" t="s">
        <v>3</v>
      </c>
      <c r="B430" s="3" t="s">
        <v>4</v>
      </c>
      <c r="D430" s="5">
        <v>2838.89</v>
      </c>
    </row>
    <row r="431" spans="1:4" x14ac:dyDescent="0.25">
      <c r="A431" s="3" t="s">
        <v>5</v>
      </c>
      <c r="B431" s="3" t="s">
        <v>6</v>
      </c>
      <c r="D431" s="5">
        <v>582.04999999999995</v>
      </c>
    </row>
    <row r="432" spans="1:4" x14ac:dyDescent="0.25">
      <c r="A432" s="3" t="s">
        <v>9</v>
      </c>
      <c r="B432" s="3" t="s">
        <v>10</v>
      </c>
      <c r="D432" s="5">
        <v>806.96</v>
      </c>
    </row>
    <row r="433" spans="1:4" x14ac:dyDescent="0.25">
      <c r="A433" s="3" t="s">
        <v>33</v>
      </c>
      <c r="D433" s="5">
        <v>4227.8999999999996</v>
      </c>
    </row>
    <row r="436" spans="1:4" x14ac:dyDescent="0.25">
      <c r="A436" s="3" t="s">
        <v>114</v>
      </c>
      <c r="C436" s="4" t="s">
        <v>109</v>
      </c>
    </row>
    <row r="437" spans="1:4" x14ac:dyDescent="0.25">
      <c r="A437" s="3" t="s">
        <v>0</v>
      </c>
      <c r="B437" s="3" t="s">
        <v>1</v>
      </c>
      <c r="D437" s="5" t="s">
        <v>2</v>
      </c>
    </row>
    <row r="438" spans="1:4" x14ac:dyDescent="0.25">
      <c r="A438" s="3" t="s">
        <v>17</v>
      </c>
      <c r="B438" s="3" t="s">
        <v>18</v>
      </c>
      <c r="D438" s="5">
        <v>55867.6</v>
      </c>
    </row>
    <row r="439" spans="1:4" x14ac:dyDescent="0.25">
      <c r="A439" s="3" t="s">
        <v>33</v>
      </c>
      <c r="D439" s="5">
        <v>55867.6</v>
      </c>
    </row>
    <row r="442" spans="1:4" x14ac:dyDescent="0.25">
      <c r="A442" s="3" t="s">
        <v>104</v>
      </c>
      <c r="C442" s="4" t="s">
        <v>109</v>
      </c>
    </row>
    <row r="443" spans="1:4" x14ac:dyDescent="0.25">
      <c r="A443" s="3" t="s">
        <v>0</v>
      </c>
      <c r="B443" s="3" t="s">
        <v>1</v>
      </c>
      <c r="D443" s="5" t="s">
        <v>2</v>
      </c>
    </row>
    <row r="444" spans="1:4" x14ac:dyDescent="0.25">
      <c r="A444" s="3" t="s">
        <v>3</v>
      </c>
      <c r="B444" s="3" t="s">
        <v>4</v>
      </c>
      <c r="D444" s="5">
        <v>512723.97</v>
      </c>
    </row>
    <row r="445" spans="1:4" x14ac:dyDescent="0.25">
      <c r="A445" s="3" t="s">
        <v>11</v>
      </c>
      <c r="B445" s="3" t="s">
        <v>12</v>
      </c>
      <c r="D445" s="5">
        <v>24759.79</v>
      </c>
    </row>
    <row r="446" spans="1:4" x14ac:dyDescent="0.25">
      <c r="A446" s="3" t="s">
        <v>21</v>
      </c>
      <c r="B446" s="3" t="s">
        <v>22</v>
      </c>
      <c r="D446" s="5">
        <v>14571.58</v>
      </c>
    </row>
    <row r="447" spans="1:4" x14ac:dyDescent="0.25">
      <c r="A447" s="3" t="s">
        <v>33</v>
      </c>
      <c r="D447" s="5">
        <v>552055.34</v>
      </c>
    </row>
    <row r="450" spans="1:4" x14ac:dyDescent="0.25">
      <c r="A450" s="3" t="s">
        <v>105</v>
      </c>
      <c r="C450" s="4" t="s">
        <v>109</v>
      </c>
    </row>
    <row r="451" spans="1:4" x14ac:dyDescent="0.25">
      <c r="A451" s="3" t="s">
        <v>0</v>
      </c>
      <c r="B451" s="3" t="s">
        <v>1</v>
      </c>
      <c r="D451" s="5" t="s">
        <v>2</v>
      </c>
    </row>
    <row r="452" spans="1:4" x14ac:dyDescent="0.25">
      <c r="A452" s="3" t="s">
        <v>3</v>
      </c>
      <c r="B452" s="3" t="s">
        <v>4</v>
      </c>
      <c r="D452" s="5">
        <v>3124187.69</v>
      </c>
    </row>
    <row r="453" spans="1:4" x14ac:dyDescent="0.25">
      <c r="A453" s="3" t="s">
        <v>7</v>
      </c>
      <c r="B453" s="3" t="s">
        <v>8</v>
      </c>
      <c r="D453" s="5">
        <v>1984.97</v>
      </c>
    </row>
    <row r="454" spans="1:4" x14ac:dyDescent="0.25">
      <c r="A454" s="3" t="s">
        <v>33</v>
      </c>
      <c r="D454" s="5">
        <v>3126172.66</v>
      </c>
    </row>
    <row r="457" spans="1:4" x14ac:dyDescent="0.25">
      <c r="A457" s="3" t="s">
        <v>83</v>
      </c>
      <c r="C457" s="4" t="s">
        <v>109</v>
      </c>
    </row>
    <row r="458" spans="1:4" x14ac:dyDescent="0.25">
      <c r="A458" s="3" t="s">
        <v>0</v>
      </c>
      <c r="B458" s="3" t="s">
        <v>1</v>
      </c>
      <c r="D458" s="5" t="s">
        <v>2</v>
      </c>
    </row>
    <row r="459" spans="1:4" x14ac:dyDescent="0.25">
      <c r="A459" s="3" t="s">
        <v>3</v>
      </c>
      <c r="B459" s="3" t="s">
        <v>4</v>
      </c>
      <c r="D459" s="5">
        <v>20868.509999999998</v>
      </c>
    </row>
    <row r="460" spans="1:4" x14ac:dyDescent="0.25">
      <c r="A460" s="3" t="s">
        <v>11</v>
      </c>
      <c r="B460" s="3" t="s">
        <v>12</v>
      </c>
      <c r="D460" s="5">
        <v>12453.15</v>
      </c>
    </row>
    <row r="461" spans="1:4" x14ac:dyDescent="0.25">
      <c r="A461" s="3" t="s">
        <v>23</v>
      </c>
      <c r="B461" s="3" t="s">
        <v>24</v>
      </c>
      <c r="D461" s="5">
        <v>14793.98</v>
      </c>
    </row>
    <row r="462" spans="1:4" x14ac:dyDescent="0.25">
      <c r="A462" s="3" t="s">
        <v>27</v>
      </c>
      <c r="B462" s="3" t="s">
        <v>28</v>
      </c>
      <c r="D462" s="5">
        <v>2530</v>
      </c>
    </row>
    <row r="463" spans="1:4" x14ac:dyDescent="0.25">
      <c r="A463" s="3" t="s">
        <v>33</v>
      </c>
      <c r="D463" s="5">
        <v>50645.64</v>
      </c>
    </row>
    <row r="466" spans="1:4" x14ac:dyDescent="0.25">
      <c r="A466" s="3" t="s">
        <v>123</v>
      </c>
      <c r="C466" s="4" t="s">
        <v>109</v>
      </c>
    </row>
    <row r="467" spans="1:4" x14ac:dyDescent="0.25">
      <c r="A467" s="3" t="s">
        <v>0</v>
      </c>
      <c r="B467" s="3" t="s">
        <v>1</v>
      </c>
      <c r="D467" s="5" t="s">
        <v>2</v>
      </c>
    </row>
    <row r="468" spans="1:4" x14ac:dyDescent="0.25">
      <c r="A468" s="3" t="s">
        <v>3</v>
      </c>
      <c r="B468" s="3" t="s">
        <v>4</v>
      </c>
      <c r="D468" s="5">
        <v>226.38</v>
      </c>
    </row>
    <row r="469" spans="1:4" x14ac:dyDescent="0.25">
      <c r="A469" s="3" t="s">
        <v>11</v>
      </c>
      <c r="B469" s="3" t="s">
        <v>12</v>
      </c>
      <c r="D469" s="5">
        <v>159457.19</v>
      </c>
    </row>
    <row r="470" spans="1:4" x14ac:dyDescent="0.25">
      <c r="A470" s="3" t="s">
        <v>19</v>
      </c>
      <c r="B470" s="3" t="s">
        <v>20</v>
      </c>
      <c r="D470" s="5">
        <v>149983.07999999999</v>
      </c>
    </row>
    <row r="471" spans="1:4" x14ac:dyDescent="0.25">
      <c r="A471" s="3" t="s">
        <v>23</v>
      </c>
      <c r="B471" s="3" t="s">
        <v>24</v>
      </c>
      <c r="D471" s="5">
        <v>4398.8599999999997</v>
      </c>
    </row>
    <row r="472" spans="1:4" x14ac:dyDescent="0.25">
      <c r="A472" s="3" t="s">
        <v>33</v>
      </c>
      <c r="D472" s="5">
        <v>314065.51</v>
      </c>
    </row>
    <row r="475" spans="1:4" x14ac:dyDescent="0.25">
      <c r="A475" s="3" t="s">
        <v>124</v>
      </c>
      <c r="C475" s="4" t="s">
        <v>109</v>
      </c>
    </row>
    <row r="476" spans="1:4" x14ac:dyDescent="0.25">
      <c r="A476" s="3" t="s">
        <v>0</v>
      </c>
      <c r="B476" s="3" t="s">
        <v>1</v>
      </c>
      <c r="D476" s="5" t="s">
        <v>2</v>
      </c>
    </row>
    <row r="477" spans="1:4" x14ac:dyDescent="0.25">
      <c r="A477" s="3" t="s">
        <v>3</v>
      </c>
      <c r="B477" s="3" t="s">
        <v>4</v>
      </c>
      <c r="D477" s="5">
        <v>106736.2</v>
      </c>
    </row>
    <row r="478" spans="1:4" x14ac:dyDescent="0.25">
      <c r="A478" s="3" t="s">
        <v>7</v>
      </c>
      <c r="B478" s="3" t="s">
        <v>8</v>
      </c>
      <c r="D478" s="5">
        <v>29125.439999999999</v>
      </c>
    </row>
    <row r="479" spans="1:4" x14ac:dyDescent="0.25">
      <c r="A479" s="3" t="s">
        <v>11</v>
      </c>
      <c r="B479" s="3" t="s">
        <v>12</v>
      </c>
      <c r="D479" s="5">
        <v>9711.94</v>
      </c>
    </row>
    <row r="480" spans="1:4" x14ac:dyDescent="0.25">
      <c r="A480" s="3" t="s">
        <v>13</v>
      </c>
      <c r="B480" s="3" t="s">
        <v>14</v>
      </c>
      <c r="D480" s="5">
        <v>200</v>
      </c>
    </row>
    <row r="481" spans="1:4" x14ac:dyDescent="0.25">
      <c r="A481" s="3" t="s">
        <v>27</v>
      </c>
      <c r="B481" s="3" t="s">
        <v>28</v>
      </c>
      <c r="D481" s="5">
        <v>240</v>
      </c>
    </row>
    <row r="482" spans="1:4" x14ac:dyDescent="0.25">
      <c r="A482" s="3" t="s">
        <v>33</v>
      </c>
      <c r="D482" s="5">
        <v>146013.57999999999</v>
      </c>
    </row>
    <row r="485" spans="1:4" x14ac:dyDescent="0.25">
      <c r="A485" s="3" t="s">
        <v>47</v>
      </c>
      <c r="C485" s="4" t="s">
        <v>109</v>
      </c>
    </row>
    <row r="486" spans="1:4" x14ac:dyDescent="0.25">
      <c r="A486" s="3" t="s">
        <v>0</v>
      </c>
      <c r="B486" s="3" t="s">
        <v>1</v>
      </c>
      <c r="D486" s="5" t="s">
        <v>2</v>
      </c>
    </row>
    <row r="487" spans="1:4" x14ac:dyDescent="0.25">
      <c r="A487" s="3" t="s">
        <v>7</v>
      </c>
      <c r="B487" s="3" t="s">
        <v>8</v>
      </c>
      <c r="D487" s="5">
        <v>85</v>
      </c>
    </row>
    <row r="488" spans="1:4" x14ac:dyDescent="0.25">
      <c r="A488" s="3" t="s">
        <v>11</v>
      </c>
      <c r="B488" s="3" t="s">
        <v>12</v>
      </c>
      <c r="D488" s="5">
        <v>1017.71</v>
      </c>
    </row>
    <row r="489" spans="1:4" x14ac:dyDescent="0.25">
      <c r="A489" s="3" t="s">
        <v>91</v>
      </c>
      <c r="B489" s="3" t="s">
        <v>92</v>
      </c>
      <c r="D489" s="5">
        <v>23000</v>
      </c>
    </row>
    <row r="490" spans="1:4" x14ac:dyDescent="0.25">
      <c r="A490" s="3" t="s">
        <v>33</v>
      </c>
      <c r="D490" s="5">
        <v>24102.71</v>
      </c>
    </row>
    <row r="493" spans="1:4" x14ac:dyDescent="0.25">
      <c r="A493" s="3" t="s">
        <v>98</v>
      </c>
      <c r="C493" s="4" t="s">
        <v>109</v>
      </c>
    </row>
    <row r="494" spans="1:4" x14ac:dyDescent="0.25">
      <c r="A494" s="3" t="s">
        <v>0</v>
      </c>
      <c r="B494" s="3" t="s">
        <v>1</v>
      </c>
      <c r="D494" s="5" t="s">
        <v>2</v>
      </c>
    </row>
    <row r="495" spans="1:4" x14ac:dyDescent="0.25">
      <c r="A495" s="3" t="s">
        <v>3</v>
      </c>
      <c r="B495" s="3" t="s">
        <v>4</v>
      </c>
      <c r="D495" s="5">
        <v>20227.009999999998</v>
      </c>
    </row>
    <row r="496" spans="1:4" x14ac:dyDescent="0.25">
      <c r="A496" s="3" t="s">
        <v>7</v>
      </c>
      <c r="B496" s="3" t="s">
        <v>8</v>
      </c>
      <c r="D496" s="5">
        <v>602.25</v>
      </c>
    </row>
    <row r="497" spans="1:4" x14ac:dyDescent="0.25">
      <c r="A497" s="3" t="s">
        <v>33</v>
      </c>
      <c r="D497" s="5">
        <v>20829.259999999998</v>
      </c>
    </row>
    <row r="499" spans="1:4" x14ac:dyDescent="0.25">
      <c r="A499" s="7"/>
      <c r="B499" s="7"/>
      <c r="C499" s="9"/>
      <c r="D499" s="10"/>
    </row>
    <row r="500" spans="1:4" x14ac:dyDescent="0.25">
      <c r="A500" s="3" t="s">
        <v>99</v>
      </c>
      <c r="C500" s="4" t="s">
        <v>109</v>
      </c>
    </row>
    <row r="501" spans="1:4" x14ac:dyDescent="0.25">
      <c r="A501" s="3" t="s">
        <v>0</v>
      </c>
      <c r="B501" s="3" t="s">
        <v>1</v>
      </c>
      <c r="D501" s="5" t="s">
        <v>2</v>
      </c>
    </row>
    <row r="502" spans="1:4" x14ac:dyDescent="0.25">
      <c r="A502" s="3" t="s">
        <v>3</v>
      </c>
      <c r="B502" s="3" t="s">
        <v>4</v>
      </c>
      <c r="D502" s="5">
        <v>687464.76</v>
      </c>
    </row>
    <row r="503" spans="1:4" x14ac:dyDescent="0.25">
      <c r="A503" s="3" t="s">
        <v>11</v>
      </c>
      <c r="B503" s="3" t="s">
        <v>12</v>
      </c>
      <c r="D503" s="5">
        <v>1044.03</v>
      </c>
    </row>
    <row r="504" spans="1:4" x14ac:dyDescent="0.25">
      <c r="A504" s="3" t="s">
        <v>27</v>
      </c>
      <c r="B504" s="3" t="s">
        <v>28</v>
      </c>
      <c r="D504" s="5">
        <v>50</v>
      </c>
    </row>
    <row r="505" spans="1:4" x14ac:dyDescent="0.25">
      <c r="A505" s="3" t="s">
        <v>33</v>
      </c>
      <c r="D505" s="5">
        <v>688558.79</v>
      </c>
    </row>
    <row r="506" spans="1:4" x14ac:dyDescent="0.25">
      <c r="A506" s="13"/>
      <c r="B506" s="13"/>
      <c r="C506" s="14"/>
      <c r="D506" s="21"/>
    </row>
    <row r="507" spans="1:4" x14ac:dyDescent="0.25">
      <c r="A507" s="13"/>
      <c r="B507" s="13"/>
      <c r="C507" s="14"/>
      <c r="D507" s="21"/>
    </row>
    <row r="508" spans="1:4" x14ac:dyDescent="0.25">
      <c r="A508" s="13" t="s">
        <v>93</v>
      </c>
      <c r="B508" s="13"/>
      <c r="C508" s="14" t="s">
        <v>109</v>
      </c>
      <c r="D508" s="21"/>
    </row>
    <row r="509" spans="1:4" x14ac:dyDescent="0.25">
      <c r="A509" s="13" t="s">
        <v>0</v>
      </c>
      <c r="B509" s="13" t="s">
        <v>1</v>
      </c>
      <c r="C509" s="14"/>
      <c r="D509" s="21" t="s">
        <v>2</v>
      </c>
    </row>
    <row r="510" spans="1:4" x14ac:dyDescent="0.25">
      <c r="A510" s="3" t="s">
        <v>3</v>
      </c>
      <c r="B510" s="3" t="s">
        <v>4</v>
      </c>
      <c r="D510" s="5">
        <v>888627.44</v>
      </c>
    </row>
    <row r="511" spans="1:4" x14ac:dyDescent="0.25">
      <c r="A511" s="3" t="s">
        <v>7</v>
      </c>
      <c r="B511" s="3" t="s">
        <v>8</v>
      </c>
      <c r="D511" s="5">
        <v>6695.91</v>
      </c>
    </row>
    <row r="512" spans="1:4" x14ac:dyDescent="0.25">
      <c r="A512" s="3" t="s">
        <v>11</v>
      </c>
      <c r="B512" s="3" t="s">
        <v>12</v>
      </c>
      <c r="D512" s="5">
        <v>65158.48</v>
      </c>
    </row>
    <row r="513" spans="1:4" x14ac:dyDescent="0.25">
      <c r="A513" s="13" t="s">
        <v>19</v>
      </c>
      <c r="B513" s="13" t="s">
        <v>20</v>
      </c>
      <c r="C513" s="14"/>
      <c r="D513" s="21">
        <v>1457.87</v>
      </c>
    </row>
    <row r="514" spans="1:4" x14ac:dyDescent="0.25">
      <c r="A514" s="3" t="s">
        <v>33</v>
      </c>
      <c r="D514" s="5">
        <v>961939.7</v>
      </c>
    </row>
    <row r="517" spans="1:4" x14ac:dyDescent="0.25">
      <c r="A517" s="3" t="s">
        <v>82</v>
      </c>
      <c r="C517" s="4" t="s">
        <v>109</v>
      </c>
    </row>
    <row r="518" spans="1:4" x14ac:dyDescent="0.25">
      <c r="A518" s="3" t="s">
        <v>0</v>
      </c>
      <c r="B518" s="3" t="s">
        <v>1</v>
      </c>
      <c r="D518" s="5" t="s">
        <v>2</v>
      </c>
    </row>
    <row r="519" spans="1:4" x14ac:dyDescent="0.25">
      <c r="A519" s="3" t="s">
        <v>11</v>
      </c>
      <c r="B519" s="3" t="s">
        <v>12</v>
      </c>
      <c r="D519" s="5">
        <v>19825.36</v>
      </c>
    </row>
    <row r="520" spans="1:4" x14ac:dyDescent="0.25">
      <c r="A520" s="3" t="s">
        <v>33</v>
      </c>
      <c r="D520" s="5">
        <v>19825.36</v>
      </c>
    </row>
    <row r="523" spans="1:4" x14ac:dyDescent="0.25">
      <c r="A523" s="3" t="s">
        <v>84</v>
      </c>
      <c r="C523" s="4" t="s">
        <v>109</v>
      </c>
    </row>
    <row r="524" spans="1:4" x14ac:dyDescent="0.25">
      <c r="A524" s="3" t="s">
        <v>0</v>
      </c>
      <c r="B524" s="3" t="s">
        <v>1</v>
      </c>
      <c r="D524" s="5" t="s">
        <v>2</v>
      </c>
    </row>
    <row r="525" spans="1:4" x14ac:dyDescent="0.25">
      <c r="A525" s="3" t="s">
        <v>29</v>
      </c>
      <c r="B525" s="3" t="s">
        <v>30</v>
      </c>
      <c r="D525" s="5">
        <v>12602.29</v>
      </c>
    </row>
    <row r="526" spans="1:4" x14ac:dyDescent="0.25">
      <c r="A526" s="3" t="s">
        <v>33</v>
      </c>
      <c r="D526" s="5">
        <v>12602.29</v>
      </c>
    </row>
    <row r="529" spans="1:4" x14ac:dyDescent="0.25">
      <c r="A529" s="3" t="s">
        <v>125</v>
      </c>
      <c r="C529" s="4" t="s">
        <v>109</v>
      </c>
    </row>
    <row r="530" spans="1:4" x14ac:dyDescent="0.25">
      <c r="A530" s="3" t="s">
        <v>0</v>
      </c>
      <c r="B530" s="3" t="s">
        <v>1</v>
      </c>
      <c r="D530" s="5" t="s">
        <v>2</v>
      </c>
    </row>
    <row r="531" spans="1:4" x14ac:dyDescent="0.25">
      <c r="A531" s="3" t="s">
        <v>3</v>
      </c>
      <c r="B531" s="3" t="s">
        <v>4</v>
      </c>
      <c r="D531" s="5">
        <v>574558.67000000004</v>
      </c>
    </row>
    <row r="532" spans="1:4" x14ac:dyDescent="0.25">
      <c r="A532" s="3" t="s">
        <v>33</v>
      </c>
      <c r="D532" s="5">
        <v>574558.67000000004</v>
      </c>
    </row>
    <row r="535" spans="1:4" x14ac:dyDescent="0.25">
      <c r="A535" s="3" t="s">
        <v>68</v>
      </c>
      <c r="C535" s="4" t="s">
        <v>109</v>
      </c>
    </row>
    <row r="536" spans="1:4" x14ac:dyDescent="0.25">
      <c r="A536" s="3" t="s">
        <v>0</v>
      </c>
      <c r="B536" s="3" t="s">
        <v>1</v>
      </c>
      <c r="D536" s="5" t="s">
        <v>2</v>
      </c>
    </row>
    <row r="537" spans="1:4" x14ac:dyDescent="0.25">
      <c r="A537" s="3" t="s">
        <v>3</v>
      </c>
      <c r="B537" s="3" t="s">
        <v>4</v>
      </c>
      <c r="D537" s="5">
        <v>27230</v>
      </c>
    </row>
    <row r="538" spans="1:4" x14ac:dyDescent="0.25">
      <c r="A538" s="3" t="s">
        <v>11</v>
      </c>
      <c r="B538" s="3" t="s">
        <v>12</v>
      </c>
      <c r="D538" s="5">
        <v>36985.99</v>
      </c>
    </row>
    <row r="539" spans="1:4" x14ac:dyDescent="0.25">
      <c r="A539" s="3" t="s">
        <v>19</v>
      </c>
      <c r="B539" s="3" t="s">
        <v>20</v>
      </c>
      <c r="D539" s="5">
        <v>48900</v>
      </c>
    </row>
    <row r="540" spans="1:4" x14ac:dyDescent="0.25">
      <c r="A540" s="3" t="s">
        <v>27</v>
      </c>
      <c r="B540" s="3" t="s">
        <v>28</v>
      </c>
      <c r="D540" s="5">
        <v>507.5</v>
      </c>
    </row>
    <row r="541" spans="1:4" x14ac:dyDescent="0.25">
      <c r="A541" s="3" t="s">
        <v>33</v>
      </c>
      <c r="D541" s="5">
        <v>113623.49</v>
      </c>
    </row>
    <row r="544" spans="1:4" x14ac:dyDescent="0.25">
      <c r="A544" s="3" t="s">
        <v>69</v>
      </c>
      <c r="C544" s="4" t="s">
        <v>109</v>
      </c>
    </row>
    <row r="545" spans="1:4" x14ac:dyDescent="0.25">
      <c r="A545" s="3" t="s">
        <v>0</v>
      </c>
      <c r="B545" s="3" t="s">
        <v>1</v>
      </c>
      <c r="D545" s="5" t="s">
        <v>2</v>
      </c>
    </row>
    <row r="546" spans="1:4" x14ac:dyDescent="0.25">
      <c r="A546" s="3" t="s">
        <v>3</v>
      </c>
      <c r="B546" s="3" t="s">
        <v>4</v>
      </c>
      <c r="D546" s="5">
        <v>555</v>
      </c>
    </row>
    <row r="547" spans="1:4" x14ac:dyDescent="0.25">
      <c r="A547" s="3" t="s">
        <v>11</v>
      </c>
      <c r="B547" s="3" t="s">
        <v>12</v>
      </c>
      <c r="D547" s="5">
        <v>14959.2</v>
      </c>
    </row>
    <row r="548" spans="1:4" x14ac:dyDescent="0.25">
      <c r="A548" s="3" t="s">
        <v>13</v>
      </c>
      <c r="B548" s="3" t="s">
        <v>14</v>
      </c>
      <c r="D548" s="5">
        <v>23.99</v>
      </c>
    </row>
    <row r="549" spans="1:4" x14ac:dyDescent="0.25">
      <c r="A549" s="3" t="s">
        <v>29</v>
      </c>
      <c r="B549" s="3" t="s">
        <v>30</v>
      </c>
      <c r="D549" s="5">
        <v>0</v>
      </c>
    </row>
    <row r="550" spans="1:4" x14ac:dyDescent="0.25">
      <c r="A550" s="3" t="s">
        <v>33</v>
      </c>
      <c r="D550" s="5">
        <v>15538.19</v>
      </c>
    </row>
    <row r="553" spans="1:4" x14ac:dyDescent="0.25">
      <c r="A553" s="3" t="s">
        <v>126</v>
      </c>
      <c r="C553" s="4" t="s">
        <v>109</v>
      </c>
    </row>
    <row r="554" spans="1:4" x14ac:dyDescent="0.25">
      <c r="A554" s="3" t="s">
        <v>0</v>
      </c>
      <c r="B554" s="3" t="s">
        <v>1</v>
      </c>
      <c r="D554" s="5" t="s">
        <v>2</v>
      </c>
    </row>
    <row r="555" spans="1:4" x14ac:dyDescent="0.25">
      <c r="A555" s="3" t="s">
        <v>11</v>
      </c>
      <c r="B555" s="3" t="s">
        <v>12</v>
      </c>
      <c r="D555" s="5">
        <v>1218.3800000000001</v>
      </c>
    </row>
    <row r="556" spans="1:4" x14ac:dyDescent="0.25">
      <c r="A556" s="3" t="s">
        <v>27</v>
      </c>
      <c r="B556" s="3" t="s">
        <v>28</v>
      </c>
      <c r="D556" s="5">
        <v>5870</v>
      </c>
    </row>
    <row r="557" spans="1:4" x14ac:dyDescent="0.25">
      <c r="A557" s="3" t="s">
        <v>33</v>
      </c>
      <c r="D557" s="5">
        <v>7088.38</v>
      </c>
    </row>
    <row r="560" spans="1:4" x14ac:dyDescent="0.25">
      <c r="A560" s="3" t="s">
        <v>106</v>
      </c>
      <c r="C560" s="4" t="s">
        <v>109</v>
      </c>
    </row>
    <row r="561" spans="1:4" x14ac:dyDescent="0.25">
      <c r="A561" s="3" t="s">
        <v>0</v>
      </c>
      <c r="B561" s="3" t="s">
        <v>1</v>
      </c>
      <c r="D561" s="5" t="s">
        <v>2</v>
      </c>
    </row>
    <row r="562" spans="1:4" x14ac:dyDescent="0.25">
      <c r="A562" s="3" t="s">
        <v>3</v>
      </c>
      <c r="B562" s="3" t="s">
        <v>4</v>
      </c>
      <c r="D562" s="5">
        <v>7521.19</v>
      </c>
    </row>
    <row r="563" spans="1:4" x14ac:dyDescent="0.25">
      <c r="A563" s="3" t="s">
        <v>11</v>
      </c>
      <c r="B563" s="3" t="s">
        <v>12</v>
      </c>
      <c r="D563" s="5">
        <v>15203.7</v>
      </c>
    </row>
    <row r="564" spans="1:4" x14ac:dyDescent="0.25">
      <c r="A564" s="3" t="s">
        <v>25</v>
      </c>
      <c r="B564" s="3" t="s">
        <v>26</v>
      </c>
      <c r="D564" s="5">
        <v>17589</v>
      </c>
    </row>
    <row r="565" spans="1:4" x14ac:dyDescent="0.25">
      <c r="A565" s="3" t="s">
        <v>27</v>
      </c>
      <c r="B565" s="3" t="s">
        <v>28</v>
      </c>
      <c r="D565" s="5">
        <v>90</v>
      </c>
    </row>
    <row r="566" spans="1:4" x14ac:dyDescent="0.25">
      <c r="A566" s="3" t="s">
        <v>33</v>
      </c>
      <c r="D566" s="5">
        <v>40403.89</v>
      </c>
    </row>
    <row r="569" spans="1:4" x14ac:dyDescent="0.25">
      <c r="A569" s="3" t="s">
        <v>70</v>
      </c>
      <c r="C569" s="4" t="s">
        <v>109</v>
      </c>
    </row>
    <row r="570" spans="1:4" x14ac:dyDescent="0.25">
      <c r="A570" s="3" t="s">
        <v>0</v>
      </c>
      <c r="B570" s="3" t="s">
        <v>1</v>
      </c>
      <c r="D570" s="5" t="s">
        <v>2</v>
      </c>
    </row>
    <row r="571" spans="1:4" x14ac:dyDescent="0.25">
      <c r="A571" s="3" t="s">
        <v>3</v>
      </c>
      <c r="B571" s="3" t="s">
        <v>4</v>
      </c>
      <c r="D571" s="5">
        <v>1379635.15</v>
      </c>
    </row>
    <row r="572" spans="1:4" x14ac:dyDescent="0.25">
      <c r="A572" s="3" t="s">
        <v>7</v>
      </c>
      <c r="B572" s="3" t="s">
        <v>8</v>
      </c>
      <c r="D572" s="5">
        <v>34680.959999999999</v>
      </c>
    </row>
    <row r="573" spans="1:4" x14ac:dyDescent="0.25">
      <c r="A573" s="3" t="s">
        <v>11</v>
      </c>
      <c r="B573" s="3" t="s">
        <v>12</v>
      </c>
      <c r="D573" s="5">
        <v>10232.68</v>
      </c>
    </row>
    <row r="574" spans="1:4" x14ac:dyDescent="0.25">
      <c r="A574" s="3" t="s">
        <v>33</v>
      </c>
      <c r="D574" s="5">
        <v>1424548.79</v>
      </c>
    </row>
    <row r="577" spans="1:4" x14ac:dyDescent="0.25">
      <c r="A577" s="3" t="s">
        <v>71</v>
      </c>
      <c r="C577" s="4" t="s">
        <v>109</v>
      </c>
    </row>
    <row r="578" spans="1:4" x14ac:dyDescent="0.25">
      <c r="A578" s="3" t="s">
        <v>0</v>
      </c>
      <c r="B578" s="3" t="s">
        <v>1</v>
      </c>
      <c r="D578" s="5" t="s">
        <v>2</v>
      </c>
    </row>
    <row r="579" spans="1:4" x14ac:dyDescent="0.25">
      <c r="A579" s="3" t="s">
        <v>11</v>
      </c>
      <c r="B579" s="3" t="s">
        <v>12</v>
      </c>
      <c r="D579" s="5">
        <v>31003.68</v>
      </c>
    </row>
    <row r="580" spans="1:4" x14ac:dyDescent="0.25">
      <c r="A580" s="3" t="s">
        <v>25</v>
      </c>
      <c r="B580" s="3" t="s">
        <v>26</v>
      </c>
      <c r="D580" s="5">
        <v>218710.09</v>
      </c>
    </row>
    <row r="581" spans="1:4" x14ac:dyDescent="0.25">
      <c r="A581" s="3" t="s">
        <v>33</v>
      </c>
      <c r="D581" s="5">
        <v>249713.77</v>
      </c>
    </row>
    <row r="584" spans="1:4" x14ac:dyDescent="0.25">
      <c r="A584" s="3" t="s">
        <v>127</v>
      </c>
      <c r="C584" s="4" t="s">
        <v>109</v>
      </c>
    </row>
    <row r="585" spans="1:4" x14ac:dyDescent="0.25">
      <c r="A585" s="3" t="s">
        <v>0</v>
      </c>
      <c r="B585" s="3" t="s">
        <v>1</v>
      </c>
      <c r="D585" s="5" t="s">
        <v>2</v>
      </c>
    </row>
    <row r="586" spans="1:4" x14ac:dyDescent="0.25">
      <c r="A586" s="3" t="s">
        <v>11</v>
      </c>
      <c r="B586" s="3" t="s">
        <v>12</v>
      </c>
      <c r="D586" s="5">
        <v>4993.08</v>
      </c>
    </row>
    <row r="587" spans="1:4" x14ac:dyDescent="0.25">
      <c r="A587" s="3" t="s">
        <v>33</v>
      </c>
      <c r="D587" s="5">
        <v>4993.08</v>
      </c>
    </row>
    <row r="590" spans="1:4" x14ac:dyDescent="0.25">
      <c r="A590" s="3" t="s">
        <v>128</v>
      </c>
      <c r="C590" s="4" t="s">
        <v>109</v>
      </c>
    </row>
    <row r="591" spans="1:4" x14ac:dyDescent="0.25">
      <c r="A591" s="3" t="s">
        <v>0</v>
      </c>
      <c r="B591" s="3" t="s">
        <v>1</v>
      </c>
      <c r="D591" s="5" t="s">
        <v>2</v>
      </c>
    </row>
    <row r="592" spans="1:4" x14ac:dyDescent="0.25">
      <c r="A592" s="3" t="s">
        <v>11</v>
      </c>
      <c r="B592" s="3" t="s">
        <v>12</v>
      </c>
      <c r="D592" s="5">
        <v>1907.04</v>
      </c>
    </row>
    <row r="593" spans="1:4" x14ac:dyDescent="0.25">
      <c r="A593" s="3" t="s">
        <v>33</v>
      </c>
      <c r="D593" s="5">
        <v>1907.04</v>
      </c>
    </row>
    <row r="596" spans="1:4" x14ac:dyDescent="0.25">
      <c r="A596" s="3" t="s">
        <v>76</v>
      </c>
      <c r="C596" s="4" t="s">
        <v>109</v>
      </c>
    </row>
    <row r="597" spans="1:4" x14ac:dyDescent="0.25">
      <c r="A597" s="3" t="s">
        <v>0</v>
      </c>
      <c r="B597" s="3" t="s">
        <v>1</v>
      </c>
      <c r="D597" s="5" t="s">
        <v>2</v>
      </c>
    </row>
    <row r="598" spans="1:4" x14ac:dyDescent="0.25">
      <c r="A598" s="3" t="s">
        <v>27</v>
      </c>
      <c r="B598" s="3" t="s">
        <v>28</v>
      </c>
      <c r="D598" s="5">
        <v>1665</v>
      </c>
    </row>
    <row r="599" spans="1:4" x14ac:dyDescent="0.25">
      <c r="A599" s="3" t="s">
        <v>33</v>
      </c>
      <c r="D599" s="5">
        <v>1665</v>
      </c>
    </row>
    <row r="602" spans="1:4" x14ac:dyDescent="0.25">
      <c r="A602" s="13" t="s">
        <v>107</v>
      </c>
      <c r="B602" s="13"/>
      <c r="C602" s="14" t="s">
        <v>109</v>
      </c>
      <c r="D602" s="21"/>
    </row>
    <row r="603" spans="1:4" x14ac:dyDescent="0.25">
      <c r="A603" s="13" t="s">
        <v>0</v>
      </c>
      <c r="B603" s="13" t="s">
        <v>1</v>
      </c>
      <c r="C603" s="14"/>
      <c r="D603" s="21" t="s">
        <v>2</v>
      </c>
    </row>
    <row r="604" spans="1:4" x14ac:dyDescent="0.25">
      <c r="A604" s="13" t="s">
        <v>3</v>
      </c>
      <c r="B604" s="13" t="s">
        <v>4</v>
      </c>
      <c r="C604" s="14"/>
      <c r="D604" s="21">
        <v>162737.85</v>
      </c>
    </row>
    <row r="605" spans="1:4" x14ac:dyDescent="0.25">
      <c r="A605" s="13" t="s">
        <v>33</v>
      </c>
      <c r="B605" s="13"/>
      <c r="C605" s="14"/>
      <c r="D605" s="21">
        <v>162737.85</v>
      </c>
    </row>
    <row r="608" spans="1:4" x14ac:dyDescent="0.25">
      <c r="A608" s="13" t="s">
        <v>129</v>
      </c>
      <c r="B608" s="13"/>
      <c r="C608" s="14" t="s">
        <v>109</v>
      </c>
      <c r="D608" s="21"/>
    </row>
    <row r="609" spans="1:4" x14ac:dyDescent="0.25">
      <c r="A609" s="13" t="s">
        <v>0</v>
      </c>
      <c r="B609" s="13" t="s">
        <v>1</v>
      </c>
      <c r="C609" s="14"/>
      <c r="D609" s="21" t="s">
        <v>2</v>
      </c>
    </row>
    <row r="610" spans="1:4" x14ac:dyDescent="0.25">
      <c r="A610" s="13" t="s">
        <v>29</v>
      </c>
      <c r="B610" s="13" t="s">
        <v>30</v>
      </c>
      <c r="D610" s="21">
        <v>1654.63</v>
      </c>
    </row>
    <row r="611" spans="1:4" x14ac:dyDescent="0.25">
      <c r="A611" s="13" t="s">
        <v>33</v>
      </c>
      <c r="B611" s="13"/>
      <c r="C611" s="14"/>
      <c r="D611" s="21">
        <v>1654.63</v>
      </c>
    </row>
    <row r="612" spans="1:4" x14ac:dyDescent="0.25">
      <c r="A612" s="7"/>
      <c r="B612" s="7"/>
      <c r="C612" s="9"/>
      <c r="D612" s="10"/>
    </row>
    <row r="613" spans="1:4" x14ac:dyDescent="0.25">
      <c r="A613" s="7"/>
      <c r="B613" s="7"/>
      <c r="C613" s="9"/>
      <c r="D613" s="10"/>
    </row>
    <row r="614" spans="1:4" x14ac:dyDescent="0.25">
      <c r="A614" s="13" t="s">
        <v>108</v>
      </c>
      <c r="B614" s="13"/>
      <c r="C614" s="14" t="s">
        <v>109</v>
      </c>
      <c r="D614" s="21"/>
    </row>
    <row r="615" spans="1:4" x14ac:dyDescent="0.25">
      <c r="A615" s="3" t="s">
        <v>0</v>
      </c>
      <c r="B615" s="3" t="s">
        <v>1</v>
      </c>
      <c r="D615" s="5" t="s">
        <v>2</v>
      </c>
    </row>
    <row r="616" spans="1:4" x14ac:dyDescent="0.25">
      <c r="A616" s="3" t="s">
        <v>11</v>
      </c>
      <c r="B616" s="3" t="s">
        <v>12</v>
      </c>
      <c r="D616" s="5">
        <v>6808.93</v>
      </c>
    </row>
    <row r="617" spans="1:4" x14ac:dyDescent="0.25">
      <c r="A617" s="3" t="s">
        <v>13</v>
      </c>
      <c r="B617" s="3" t="s">
        <v>14</v>
      </c>
      <c r="D617" s="5">
        <v>3600</v>
      </c>
    </row>
    <row r="618" spans="1:4" x14ac:dyDescent="0.25">
      <c r="A618" s="3" t="s">
        <v>33</v>
      </c>
      <c r="D618" s="5">
        <v>10408.93</v>
      </c>
    </row>
    <row r="621" spans="1:4" x14ac:dyDescent="0.25">
      <c r="A621" s="3" t="s">
        <v>72</v>
      </c>
      <c r="C621" s="4" t="s">
        <v>109</v>
      </c>
    </row>
    <row r="622" spans="1:4" x14ac:dyDescent="0.25">
      <c r="A622" s="3" t="s">
        <v>0</v>
      </c>
      <c r="B622" s="3" t="s">
        <v>1</v>
      </c>
      <c r="D622" s="5" t="s">
        <v>2</v>
      </c>
    </row>
    <row r="623" spans="1:4" x14ac:dyDescent="0.25">
      <c r="A623" s="3" t="s">
        <v>11</v>
      </c>
      <c r="B623" s="3" t="s">
        <v>12</v>
      </c>
      <c r="D623" s="5">
        <v>6483.72</v>
      </c>
    </row>
    <row r="624" spans="1:4" x14ac:dyDescent="0.25">
      <c r="A624" s="3" t="s">
        <v>23</v>
      </c>
      <c r="B624" s="3" t="s">
        <v>24</v>
      </c>
      <c r="D624" s="5">
        <v>3043.33</v>
      </c>
    </row>
    <row r="625" spans="1:4" x14ac:dyDescent="0.25">
      <c r="A625" s="3" t="s">
        <v>33</v>
      </c>
      <c r="D625" s="5">
        <v>9527.0499999999993</v>
      </c>
    </row>
    <row r="628" spans="1:4" x14ac:dyDescent="0.25">
      <c r="A628" s="3" t="s">
        <v>130</v>
      </c>
      <c r="C628" s="4" t="s">
        <v>109</v>
      </c>
    </row>
    <row r="629" spans="1:4" x14ac:dyDescent="0.25">
      <c r="A629" s="3" t="s">
        <v>0</v>
      </c>
      <c r="B629" s="3" t="s">
        <v>1</v>
      </c>
      <c r="D629" s="5" t="s">
        <v>2</v>
      </c>
    </row>
    <row r="630" spans="1:4" x14ac:dyDescent="0.25">
      <c r="A630" s="3" t="s">
        <v>11</v>
      </c>
      <c r="B630" s="3" t="s">
        <v>12</v>
      </c>
      <c r="D630" s="5">
        <v>39717.85</v>
      </c>
    </row>
    <row r="631" spans="1:4" x14ac:dyDescent="0.25">
      <c r="A631" s="3" t="s">
        <v>33</v>
      </c>
      <c r="D631" s="5">
        <v>39717.85</v>
      </c>
    </row>
    <row r="634" spans="1:4" x14ac:dyDescent="0.25">
      <c r="A634" s="3" t="s">
        <v>73</v>
      </c>
      <c r="C634" s="4" t="s">
        <v>109</v>
      </c>
    </row>
    <row r="635" spans="1:4" x14ac:dyDescent="0.25">
      <c r="A635" s="3" t="s">
        <v>0</v>
      </c>
      <c r="B635" s="3" t="s">
        <v>1</v>
      </c>
      <c r="D635" s="5" t="s">
        <v>2</v>
      </c>
    </row>
    <row r="636" spans="1:4" x14ac:dyDescent="0.25">
      <c r="A636" s="3" t="s">
        <v>3</v>
      </c>
      <c r="B636" s="3" t="s">
        <v>4</v>
      </c>
      <c r="D636" s="5">
        <v>445302.76</v>
      </c>
    </row>
    <row r="637" spans="1:4" x14ac:dyDescent="0.25">
      <c r="A637" s="3" t="s">
        <v>7</v>
      </c>
      <c r="B637" s="3" t="s">
        <v>8</v>
      </c>
      <c r="D637" s="5">
        <v>16237.97</v>
      </c>
    </row>
    <row r="638" spans="1:4" x14ac:dyDescent="0.25">
      <c r="A638" s="7" t="s">
        <v>11</v>
      </c>
      <c r="B638" s="7" t="s">
        <v>12</v>
      </c>
      <c r="C638" s="9"/>
      <c r="D638" s="10">
        <v>190976.65</v>
      </c>
    </row>
    <row r="639" spans="1:4" x14ac:dyDescent="0.25">
      <c r="A639" s="7" t="s">
        <v>13</v>
      </c>
      <c r="B639" s="7" t="s">
        <v>14</v>
      </c>
      <c r="C639" s="9"/>
      <c r="D639" s="10">
        <v>4266.5</v>
      </c>
    </row>
    <row r="640" spans="1:4" x14ac:dyDescent="0.25">
      <c r="A640" s="7" t="s">
        <v>17</v>
      </c>
      <c r="B640" s="7" t="s">
        <v>18</v>
      </c>
      <c r="C640" s="9"/>
      <c r="D640" s="10">
        <v>4000</v>
      </c>
    </row>
    <row r="641" spans="1:4" x14ac:dyDescent="0.25">
      <c r="A641" s="3" t="s">
        <v>21</v>
      </c>
      <c r="B641" s="3" t="s">
        <v>22</v>
      </c>
      <c r="D641" s="5">
        <v>11.55</v>
      </c>
    </row>
    <row r="642" spans="1:4" x14ac:dyDescent="0.25">
      <c r="A642" s="3" t="s">
        <v>23</v>
      </c>
      <c r="B642" s="3" t="s">
        <v>24</v>
      </c>
      <c r="D642" s="5">
        <v>198</v>
      </c>
    </row>
    <row r="643" spans="1:4" x14ac:dyDescent="0.25">
      <c r="A643" s="3" t="s">
        <v>25</v>
      </c>
      <c r="B643" s="3" t="s">
        <v>26</v>
      </c>
      <c r="D643" s="5">
        <v>19151</v>
      </c>
    </row>
    <row r="644" spans="1:4" x14ac:dyDescent="0.25">
      <c r="A644" s="3" t="s">
        <v>31</v>
      </c>
      <c r="B644" s="3" t="s">
        <v>32</v>
      </c>
      <c r="D644" s="5">
        <v>-960</v>
      </c>
    </row>
    <row r="645" spans="1:4" x14ac:dyDescent="0.25">
      <c r="A645" s="13" t="s">
        <v>33</v>
      </c>
      <c r="B645" s="13"/>
      <c r="D645" s="5">
        <v>679184.43</v>
      </c>
    </row>
    <row r="648" spans="1:4" x14ac:dyDescent="0.25">
      <c r="A648" s="3" t="s">
        <v>90</v>
      </c>
      <c r="C648" s="4" t="s">
        <v>109</v>
      </c>
    </row>
    <row r="649" spans="1:4" x14ac:dyDescent="0.25">
      <c r="A649" s="3" t="s">
        <v>0</v>
      </c>
      <c r="B649" s="3" t="s">
        <v>1</v>
      </c>
      <c r="D649" s="5" t="s">
        <v>2</v>
      </c>
    </row>
    <row r="650" spans="1:4" x14ac:dyDescent="0.25">
      <c r="A650" s="3" t="s">
        <v>3</v>
      </c>
      <c r="B650" s="3" t="s">
        <v>4</v>
      </c>
      <c r="D650" s="5">
        <v>45263.4</v>
      </c>
    </row>
    <row r="651" spans="1:4" x14ac:dyDescent="0.25">
      <c r="A651" s="3" t="s">
        <v>15</v>
      </c>
      <c r="B651" s="3" t="s">
        <v>16</v>
      </c>
      <c r="D651" s="5">
        <v>346143.33</v>
      </c>
    </row>
    <row r="652" spans="1:4" x14ac:dyDescent="0.25">
      <c r="A652" s="3" t="s">
        <v>17</v>
      </c>
      <c r="B652" s="3" t="s">
        <v>18</v>
      </c>
      <c r="D652" s="5">
        <v>7395</v>
      </c>
    </row>
    <row r="653" spans="1:4" x14ac:dyDescent="0.25">
      <c r="A653" s="13" t="s">
        <v>19</v>
      </c>
      <c r="B653" s="13" t="s">
        <v>20</v>
      </c>
      <c r="C653" s="14"/>
      <c r="D653" s="21">
        <v>1284548.6599999999</v>
      </c>
    </row>
    <row r="654" spans="1:4" x14ac:dyDescent="0.25">
      <c r="A654" s="13" t="s">
        <v>21</v>
      </c>
      <c r="B654" s="13" t="s">
        <v>22</v>
      </c>
      <c r="C654" s="14"/>
      <c r="D654" s="21">
        <v>4966335.1399999997</v>
      </c>
    </row>
    <row r="655" spans="1:4" x14ac:dyDescent="0.25">
      <c r="A655" s="13" t="s">
        <v>23</v>
      </c>
      <c r="B655" s="13" t="s">
        <v>24</v>
      </c>
      <c r="C655" s="14"/>
      <c r="D655" s="21">
        <v>28060057.309999999</v>
      </c>
    </row>
    <row r="656" spans="1:4" x14ac:dyDescent="0.25">
      <c r="A656" s="13" t="s">
        <v>33</v>
      </c>
      <c r="B656" s="13"/>
      <c r="C656" s="14"/>
      <c r="D656" s="21">
        <v>34709742.840000004</v>
      </c>
    </row>
    <row r="659" spans="1:4" x14ac:dyDescent="0.25">
      <c r="A659" s="3" t="s">
        <v>74</v>
      </c>
      <c r="C659" s="4" t="s">
        <v>109</v>
      </c>
    </row>
    <row r="660" spans="1:4" x14ac:dyDescent="0.25">
      <c r="A660" s="3" t="s">
        <v>0</v>
      </c>
      <c r="B660" s="3" t="s">
        <v>1</v>
      </c>
      <c r="D660" s="5" t="s">
        <v>2</v>
      </c>
    </row>
    <row r="661" spans="1:4" x14ac:dyDescent="0.25">
      <c r="A661" s="3" t="s">
        <v>3</v>
      </c>
      <c r="B661" s="3" t="s">
        <v>4</v>
      </c>
      <c r="D661" s="5">
        <v>416159.65</v>
      </c>
    </row>
    <row r="662" spans="1:4" x14ac:dyDescent="0.25">
      <c r="A662" s="3" t="s">
        <v>5</v>
      </c>
      <c r="B662" s="3" t="s">
        <v>6</v>
      </c>
      <c r="D662" s="5">
        <v>153539.89000000001</v>
      </c>
    </row>
    <row r="663" spans="1:4" x14ac:dyDescent="0.25">
      <c r="A663" s="3" t="s">
        <v>9</v>
      </c>
      <c r="B663" s="3" t="s">
        <v>10</v>
      </c>
      <c r="D663" s="5">
        <v>190641</v>
      </c>
    </row>
    <row r="664" spans="1:4" x14ac:dyDescent="0.25">
      <c r="A664" s="3" t="s">
        <v>11</v>
      </c>
      <c r="B664" s="3" t="s">
        <v>12</v>
      </c>
      <c r="D664" s="5">
        <v>1536.47</v>
      </c>
    </row>
    <row r="665" spans="1:4" x14ac:dyDescent="0.25">
      <c r="A665" s="3" t="s">
        <v>19</v>
      </c>
      <c r="B665" s="3" t="s">
        <v>20</v>
      </c>
      <c r="D665" s="5">
        <v>50397.11</v>
      </c>
    </row>
    <row r="666" spans="1:4" x14ac:dyDescent="0.25">
      <c r="A666" s="3" t="s">
        <v>21</v>
      </c>
      <c r="B666" s="3" t="s">
        <v>22</v>
      </c>
      <c r="D666" s="5">
        <v>6785856.1100000003</v>
      </c>
    </row>
    <row r="667" spans="1:4" x14ac:dyDescent="0.25">
      <c r="A667" s="3" t="s">
        <v>31</v>
      </c>
      <c r="B667" s="3" t="s">
        <v>32</v>
      </c>
      <c r="D667" s="5">
        <v>0</v>
      </c>
    </row>
    <row r="668" spans="1:4" x14ac:dyDescent="0.25">
      <c r="A668" s="3" t="s">
        <v>33</v>
      </c>
      <c r="D668" s="5">
        <v>7598130.2300000004</v>
      </c>
    </row>
    <row r="671" spans="1:4" x14ac:dyDescent="0.25">
      <c r="A671" s="3" t="s">
        <v>55</v>
      </c>
      <c r="C671" s="4" t="s">
        <v>109</v>
      </c>
    </row>
    <row r="672" spans="1:4" x14ac:dyDescent="0.25">
      <c r="A672" s="13"/>
      <c r="B672" s="13" t="s">
        <v>1</v>
      </c>
      <c r="C672" s="14"/>
      <c r="D672" s="21" t="s">
        <v>2</v>
      </c>
    </row>
    <row r="673" spans="1:4" x14ac:dyDescent="0.25">
      <c r="A673" s="13"/>
      <c r="B673" s="13" t="s">
        <v>79</v>
      </c>
      <c r="C673" s="14"/>
      <c r="D673" s="21">
        <v>965550</v>
      </c>
    </row>
    <row r="674" spans="1:4" x14ac:dyDescent="0.25">
      <c r="A674" s="13"/>
      <c r="B674" s="13" t="s">
        <v>51</v>
      </c>
      <c r="C674" s="14"/>
      <c r="D674" s="21">
        <f>778106.96-29.02</f>
        <v>778077.94</v>
      </c>
    </row>
    <row r="675" spans="1:4" x14ac:dyDescent="0.25">
      <c r="A675" s="13"/>
      <c r="B675" s="13" t="s">
        <v>52</v>
      </c>
      <c r="C675" s="14"/>
      <c r="D675" s="21">
        <v>1757038</v>
      </c>
    </row>
    <row r="676" spans="1:4" x14ac:dyDescent="0.25">
      <c r="A676" s="3" t="s">
        <v>33</v>
      </c>
      <c r="D676" s="5">
        <f>SUM(D673:D675)</f>
        <v>3500665.94</v>
      </c>
    </row>
    <row r="679" spans="1:4" x14ac:dyDescent="0.25">
      <c r="A679" s="3" t="s">
        <v>56</v>
      </c>
      <c r="C679" s="4" t="s">
        <v>109</v>
      </c>
    </row>
    <row r="680" spans="1:4" x14ac:dyDescent="0.25">
      <c r="B680" s="3" t="s">
        <v>1</v>
      </c>
      <c r="D680" s="5" t="s">
        <v>2</v>
      </c>
    </row>
    <row r="681" spans="1:4" x14ac:dyDescent="0.25">
      <c r="B681" s="3" t="s">
        <v>53</v>
      </c>
      <c r="D681" s="5">
        <v>2808239.52</v>
      </c>
    </row>
    <row r="682" spans="1:4" x14ac:dyDescent="0.25">
      <c r="A682" s="3" t="s">
        <v>33</v>
      </c>
      <c r="D682" s="5">
        <v>2808239.52</v>
      </c>
    </row>
    <row r="684" spans="1:4" x14ac:dyDescent="0.25">
      <c r="A684" s="20"/>
      <c r="B684" s="20"/>
      <c r="C684" s="22"/>
      <c r="D684" s="23"/>
    </row>
    <row r="685" spans="1:4" x14ac:dyDescent="0.25">
      <c r="A685" s="16"/>
      <c r="B685" s="16"/>
      <c r="C685" s="18"/>
      <c r="D685" s="24"/>
    </row>
    <row r="686" spans="1:4" x14ac:dyDescent="0.25">
      <c r="A686" s="25" t="s">
        <v>97</v>
      </c>
      <c r="B686" s="16"/>
      <c r="C686" s="18" t="s">
        <v>109</v>
      </c>
      <c r="D686" s="24"/>
    </row>
    <row r="687" spans="1:4" x14ac:dyDescent="0.25">
      <c r="A687" s="25"/>
      <c r="B687" s="16" t="s">
        <v>1</v>
      </c>
      <c r="C687" s="18"/>
      <c r="D687" s="24" t="s">
        <v>2</v>
      </c>
    </row>
    <row r="688" spans="1:4" x14ac:dyDescent="0.25">
      <c r="B688" s="3" t="s">
        <v>115</v>
      </c>
      <c r="D688" s="5">
        <v>8981588.1300000008</v>
      </c>
    </row>
    <row r="689" spans="1:4" x14ac:dyDescent="0.25">
      <c r="A689" s="3" t="s">
        <v>33</v>
      </c>
      <c r="D689" s="5">
        <v>8981588.1300000008</v>
      </c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29.07.2024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Стела Стефанова</cp:lastModifiedBy>
  <cp:lastPrinted>2021-12-10T08:20:15Z</cp:lastPrinted>
  <dcterms:created xsi:type="dcterms:W3CDTF">1996-10-14T23:33:28Z</dcterms:created>
  <dcterms:modified xsi:type="dcterms:W3CDTF">2024-07-30T05:49:32Z</dcterms:modified>
</cp:coreProperties>
</file>