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вгуст 2024\"/>
    </mc:Choice>
  </mc:AlternateContent>
  <bookViews>
    <workbookView xWindow="0" yWindow="0" windowWidth="19200" windowHeight="11190" tabRatio="599"/>
  </bookViews>
  <sheets>
    <sheet name="02.08.2024" sheetId="770" r:id="rId1"/>
  </sheets>
  <definedNames>
    <definedName name="_xlnm._FilterDatabase" localSheetId="0" hidden="1">'02.08.2024'!$A$53:$D$465</definedName>
  </definedNames>
  <calcPr calcId="162913"/>
</workbook>
</file>

<file path=xl/calcChain.xml><?xml version="1.0" encoding="utf-8"?>
<calcChain xmlns="http://schemas.openxmlformats.org/spreadsheetml/2006/main">
  <c r="D33" i="770" l="1"/>
  <c r="D611" i="770" l="1"/>
</calcChain>
</file>

<file path=xl/sharedStrings.xml><?xml version="1.0" encoding="utf-8"?>
<sst xmlns="http://schemas.openxmlformats.org/spreadsheetml/2006/main" count="938" uniqueCount="121">
  <si>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</si>
  <si>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</si>
  <si>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</si>
  <si>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</si>
  <si>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</si>
  <si>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</si>
  <si>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</si>
  <si>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</si>
  <si>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</si>
  <si>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</si>
  <si>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</si>
  <si>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</si>
  <si>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</si>
  <si>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</si>
  <si>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</si>
  <si>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</si>
  <si>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</si>
  <si>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</si>
  <si>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</si>
  <si>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</si>
  <si>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</si>
  <si>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</si>
  <si>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</si>
  <si>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</si>
  <si>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</si>
  <si>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</si>
  <si>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</si>
  <si>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</si>
  <si>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</si>
  <si>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</si>
  <si>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</si>
  <si>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</si>
  <si>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</si>
  <si>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</si>
  <si>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</si>
  <si>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</si>
  <si>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Министерство на финансите ( 010******* )</t>
  </si>
  <si>
    <t>Министерство на външните работи ( 011******* )</t>
  </si>
  <si>
    <t>Министерство на вътрешните работи ( 013******* )</t>
  </si>
  <si>
    <t>Министерство на правосъдието ( 014******* )</t>
  </si>
  <si>
    <t>Българска национална телевизия ( 061******* )</t>
  </si>
  <si>
    <t>Селскостопанска академия ( 133*******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</si>
  <si>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</si>
  <si>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</si>
  <si>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</si>
  <si>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</si>
  <si>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</si>
  <si>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</si>
  <si>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</si>
  <si>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</si>
  <si>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</si>
  <si>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образованието и науката ( 017*******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</si>
  <si>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</si>
  <si>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</si>
  <si>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</si>
  <si>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</si>
  <si>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</si>
  <si>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</si>
  <si>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</si>
  <si>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Тракийски университет - Стара Загора ( 823*******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</si>
  <si>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</si>
  <si>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</si>
  <si>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Национален фонд - Средства от Европейския съюз ( 987******* )</t>
  </si>
  <si>
    <t>Съдийска колегия на Висшия съдебен съвет ( 006******* )</t>
  </si>
  <si>
    <t>МТС - Национална компания "Железопътна инфраструктура" ( 581******* )</t>
  </si>
  <si>
    <t>Сметна палата ( 005******* )</t>
  </si>
  <si>
    <t>МТС - "БДЖ - Пътнически превози" ( 582******* )</t>
  </si>
  <si>
    <t>Лесотехнически университет - София ( 818******* )</t>
  </si>
  <si>
    <t>Държавна комисия по сигурността на информацията ( 048******* )</t>
  </si>
  <si>
    <t>Държавен фонд "Земеделие" - Разплащателна агенция ( 122******* )</t>
  </si>
  <si>
    <t>Национален фонд - Механизъм за възстановяване и устойчивост ( 983******* )</t>
  </si>
  <si>
    <t>91 xxxx</t>
  </si>
  <si>
    <t>Теглене на BGN в брой</t>
  </si>
  <si>
    <t>Университет по архитектура, строителство и геодезия - София ( 816******* )</t>
  </si>
  <si>
    <t>II. ДРУГИ ИЗВЪРШЕНИ ПЛАЩАНИЯ В БНБ</t>
  </si>
  <si>
    <t>ДРУГИ ИЗВЪРШЕНИ ПЛАЩАНИЯ В БНБ</t>
  </si>
  <si>
    <t>Технически университет - Габрово ( 815******* )</t>
  </si>
  <si>
    <t>Софийски университет "Св. Климент Охридски" - София ( 801******* )</t>
  </si>
  <si>
    <t>Медицински университет "Проф. д-р Параскев Иванов Стоянов" - Варна ( 833******* )</t>
  </si>
  <si>
    <t xml:space="preserve">Държавно предприятие „Управление и стопанисване на язовири“ ( 129******* )   </t>
  </si>
  <si>
    <t>Медицински университет - Пловдив ( 832******* )</t>
  </si>
  <si>
    <t>Национален статистически институт ( 041******* )</t>
  </si>
  <si>
    <t>92 xxxx</t>
  </si>
  <si>
    <t>Закупуване на валута в брой</t>
  </si>
  <si>
    <t>Конституционен съд ( 004******* )</t>
  </si>
  <si>
    <t>Министерство на отбраната ( 012******* )</t>
  </si>
  <si>
    <t>Министерство на здравеопазването ( 016******* )</t>
  </si>
  <si>
    <t>Министерство на културата ( 018******* )</t>
  </si>
  <si>
    <t>Министерство на младежта и спорта ( 025******* )</t>
  </si>
  <si>
    <t>Комисия за финансов надзор ( 047******* )</t>
  </si>
  <si>
    <t>Българско национално радио ( 062******* )</t>
  </si>
  <si>
    <t>Технически университет - София ( 812******* )</t>
  </si>
  <si>
    <t xml:space="preserve">Трансфери за местни дейности за общини </t>
  </si>
  <si>
    <t>Министерство на труда и социалната политика ( 015******* )</t>
  </si>
  <si>
    <t>Министерство на околната среда и водите ( 019*******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</si>
  <si>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</si>
  <si>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</si>
  <si>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Министерство на иновациите и растежа ( 074******* )</t>
  </si>
  <si>
    <t>Министерство на електронното управление ( 075******* )</t>
  </si>
  <si>
    <t>Сметка с лимити за чужди средства към Минстерство на околната среда и водите ( 519*******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</si>
  <si>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</si>
  <si>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</si>
  <si>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Медицински университет - София ( 831******* )</t>
  </si>
  <si>
    <t>Икономически университет - Варна ( 842******* )</t>
  </si>
  <si>
    <t>Национална академия за театрално и филмово изкуство "Кр. Сарафов" - София ( 852******* )</t>
  </si>
  <si>
    <t>Висше военноморско училище "Н. Й. Вапцаров" - Варна ( 883******* )</t>
  </si>
  <si>
    <t>Българска академия на науките ( 890******* )</t>
  </si>
  <si>
    <t>Период: 02.08.2024 - 02.08.2024</t>
  </si>
  <si>
    <t>Министерство на енергетиката ( 024******* )</t>
  </si>
  <si>
    <t xml:space="preserve">Разходи за банково обслужване на сметки, СЕБРА, ПОС и други плащания по сключени договори </t>
  </si>
  <si>
    <t>Комисия за регулиране на съобщенията ( 043******* )</t>
  </si>
  <si>
    <t>Централна избирателна комисия ( 082*******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</si>
  <si>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</si>
  <si>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</si>
  <si>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Пловдивски Университет "Паисий Хилендарски" - Пловдив ( 802******* )</t>
  </si>
  <si>
    <t>Русенски университет "Ангел Кънчев" - Русе ( 811******* )</t>
  </si>
  <si>
    <t>Минно-геоложки университет "Св. Ив. Рилски" - София ( 817******* )</t>
  </si>
  <si>
    <t>Химико-технологичен и металургичен университет - София ( 819******* )</t>
  </si>
  <si>
    <t>Стопанска академия "Димитър Ценов" - Свищов ( 843******* )</t>
  </si>
  <si>
    <t>Висше училище по телекомуникации и пощи - София ( 872******* )</t>
  </si>
  <si>
    <t>Висше военновъздушно училище "Георги Бенковски" - гр. Долна Митрополия ( 884*******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</si>
</sst>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4" fontId="2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11" fillId="2" borderId="0" xfId="0" applyFont="1" applyFill="1"/>
    <xf numFmtId="0" fontId="2" fillId="0" borderId="0" xfId="0" applyFont="1" applyFill="1" applyAlignment="1">
      <alignment wrapText="1"/>
    </xf>
    <xf numFmtId="0" fontId="11" fillId="0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tabSelected="1" zoomScaleNormal="100" workbookViewId="0"/>
  </sheetViews>
  <sheetFormatPr defaultRowHeight="15" x14ac:dyDescent="0.25"/>
  <cols>
    <col min="1" max="1" width="10.85546875" style="3" customWidth="1"/>
    <col min="2" max="2" width="105.42578125" style="3" customWidth="1"/>
    <col min="3" max="3" width="12.7109375" style="4" customWidth="1"/>
    <col min="4" max="4" width="15.7109375" style="5" customWidth="1"/>
    <col min="5" max="5" width="17.5703125" style="3" customWidth="1"/>
    <col min="6" max="6" width="13.7109375" style="3" bestFit="1" customWidth="1"/>
    <col min="7" max="16384" width="9.140625" style="3"/>
  </cols>
  <sheetData>
    <row r="1" spans="1:5" s="7" customFormat="1" x14ac:dyDescent="0.25">
      <c r="A1" s="13"/>
      <c r="B1" s="13"/>
      <c r="C1" s="14"/>
      <c r="D1" s="8"/>
    </row>
    <row r="2" spans="1:5" s="7" customFormat="1" ht="15" customHeight="1" x14ac:dyDescent="0.25">
      <c r="A2" s="15" t="s">
        <v>42</v>
      </c>
      <c r="B2" s="16"/>
      <c r="C2" s="17" t="s">
        <v>107</v>
      </c>
      <c r="D2" s="18"/>
      <c r="E2" s="2"/>
    </row>
    <row r="3" spans="1:5" s="7" customFormat="1" ht="15.75" customHeight="1" x14ac:dyDescent="0.25">
      <c r="A3" s="16" t="s">
        <v>0</v>
      </c>
      <c r="B3" s="16" t="s">
        <v>1</v>
      </c>
      <c r="C3" s="18"/>
      <c r="D3" s="18" t="s">
        <v>2</v>
      </c>
    </row>
    <row r="4" spans="1:5" ht="15" customHeight="1" x14ac:dyDescent="0.25">
      <c r="A4" s="16"/>
      <c r="B4" s="16"/>
      <c r="C4" s="18"/>
      <c r="D4" s="18"/>
    </row>
    <row r="5" spans="1:5" ht="15" customHeight="1" x14ac:dyDescent="0.25">
      <c r="A5" s="19" t="s">
        <v>43</v>
      </c>
      <c r="B5" s="20"/>
      <c r="C5" s="18"/>
      <c r="D5" s="18"/>
    </row>
    <row r="6" spans="1:5" ht="15" customHeight="1" x14ac:dyDescent="0.25">
      <c r="A6" s="2"/>
      <c r="B6" s="2"/>
      <c r="C6" s="8"/>
      <c r="D6" s="6"/>
    </row>
    <row r="7" spans="1:5" ht="15" customHeight="1" x14ac:dyDescent="0.25">
      <c r="A7" s="13" t="s">
        <v>3</v>
      </c>
      <c r="B7" s="13" t="s">
        <v>4</v>
      </c>
      <c r="C7" s="14"/>
      <c r="D7" s="21">
        <v>6480289.8999999994</v>
      </c>
    </row>
    <row r="8" spans="1:5" ht="15" customHeight="1" x14ac:dyDescent="0.25">
      <c r="A8" s="13" t="s">
        <v>5</v>
      </c>
      <c r="B8" s="13" t="s">
        <v>6</v>
      </c>
      <c r="C8" s="14"/>
      <c r="D8" s="21">
        <v>207578.5700000003</v>
      </c>
    </row>
    <row r="9" spans="1:5" ht="15" customHeight="1" x14ac:dyDescent="0.25">
      <c r="A9" s="13" t="s">
        <v>7</v>
      </c>
      <c r="B9" s="13" t="s">
        <v>8</v>
      </c>
      <c r="C9" s="14"/>
      <c r="D9" s="21">
        <v>19665.5</v>
      </c>
    </row>
    <row r="10" spans="1:5" ht="15" customHeight="1" x14ac:dyDescent="0.25">
      <c r="A10" s="13" t="s">
        <v>9</v>
      </c>
      <c r="B10" s="13" t="s">
        <v>10</v>
      </c>
      <c r="C10" s="14"/>
      <c r="D10" s="21">
        <v>118033.07</v>
      </c>
    </row>
    <row r="11" spans="1:5" ht="15" customHeight="1" x14ac:dyDescent="0.25">
      <c r="A11" s="13" t="s">
        <v>11</v>
      </c>
      <c r="B11" s="13" t="s">
        <v>12</v>
      </c>
      <c r="C11" s="14"/>
      <c r="D11" s="21">
        <v>154430995.15000001</v>
      </c>
    </row>
    <row r="12" spans="1:5" ht="15" customHeight="1" x14ac:dyDescent="0.25">
      <c r="A12" s="13" t="s">
        <v>13</v>
      </c>
      <c r="B12" s="13" t="s">
        <v>14</v>
      </c>
      <c r="C12" s="14"/>
      <c r="D12" s="21">
        <v>305910.12999999995</v>
      </c>
    </row>
    <row r="13" spans="1:5" ht="15" customHeight="1" x14ac:dyDescent="0.25">
      <c r="A13" s="13" t="s">
        <v>15</v>
      </c>
      <c r="B13" s="13" t="s">
        <v>16</v>
      </c>
      <c r="C13" s="14"/>
      <c r="D13" s="21">
        <v>3932749.55</v>
      </c>
    </row>
    <row r="14" spans="1:5" ht="15" customHeight="1" x14ac:dyDescent="0.25">
      <c r="A14" s="13" t="s">
        <v>17</v>
      </c>
      <c r="B14" s="13" t="s">
        <v>18</v>
      </c>
      <c r="C14" s="14"/>
      <c r="D14" s="21">
        <v>160908900.56</v>
      </c>
    </row>
    <row r="15" spans="1:5" ht="15" customHeight="1" x14ac:dyDescent="0.25">
      <c r="A15" s="13" t="s">
        <v>19</v>
      </c>
      <c r="B15" s="13" t="s">
        <v>20</v>
      </c>
      <c r="C15" s="14"/>
      <c r="D15" s="21">
        <v>14473725.110000001</v>
      </c>
    </row>
    <row r="16" spans="1:5" ht="15" customHeight="1" x14ac:dyDescent="0.25">
      <c r="A16" s="13" t="s">
        <v>21</v>
      </c>
      <c r="B16" s="13" t="s">
        <v>22</v>
      </c>
      <c r="C16" s="14"/>
      <c r="D16" s="21">
        <v>20320495.910000026</v>
      </c>
    </row>
    <row r="17" spans="1:4" ht="15" customHeight="1" x14ac:dyDescent="0.25">
      <c r="A17" s="13" t="s">
        <v>23</v>
      </c>
      <c r="B17" s="13" t="s">
        <v>24</v>
      </c>
      <c r="C17" s="14"/>
      <c r="D17" s="21">
        <v>593575.28</v>
      </c>
    </row>
    <row r="18" spans="1:4" ht="15" customHeight="1" x14ac:dyDescent="0.25">
      <c r="A18" s="13" t="s">
        <v>25</v>
      </c>
      <c r="B18" s="13" t="s">
        <v>26</v>
      </c>
      <c r="C18" s="14"/>
      <c r="D18" s="21">
        <v>6330791.79</v>
      </c>
    </row>
    <row r="19" spans="1:4" ht="15" customHeight="1" x14ac:dyDescent="0.25">
      <c r="A19" s="13" t="s">
        <v>27</v>
      </c>
      <c r="B19" s="13" t="s">
        <v>28</v>
      </c>
      <c r="C19" s="14"/>
      <c r="D19" s="21">
        <v>683241.8900000042</v>
      </c>
    </row>
    <row r="20" spans="1:4" ht="15" customHeight="1" x14ac:dyDescent="0.25">
      <c r="A20" s="13" t="s">
        <v>71</v>
      </c>
      <c r="B20" s="13" t="s">
        <v>72</v>
      </c>
      <c r="C20" s="14"/>
      <c r="D20" s="21">
        <v>35000</v>
      </c>
    </row>
    <row r="21" spans="1:4" ht="15" customHeight="1" x14ac:dyDescent="0.25">
      <c r="A21" s="13" t="s">
        <v>82</v>
      </c>
      <c r="B21" s="13" t="s">
        <v>83</v>
      </c>
      <c r="C21" s="14"/>
      <c r="D21" s="21">
        <v>15646.640000000001</v>
      </c>
    </row>
    <row r="22" spans="1:4" ht="15" customHeight="1" x14ac:dyDescent="0.25">
      <c r="A22" s="13" t="s">
        <v>29</v>
      </c>
      <c r="B22" s="13" t="s">
        <v>30</v>
      </c>
      <c r="C22" s="14"/>
      <c r="D22" s="21">
        <v>215567.75</v>
      </c>
    </row>
    <row r="23" spans="1:4" ht="15" customHeight="1" x14ac:dyDescent="0.25">
      <c r="A23" s="13" t="s">
        <v>31</v>
      </c>
      <c r="B23" s="13" t="s">
        <v>32</v>
      </c>
      <c r="C23" s="14"/>
      <c r="D23" s="21">
        <v>-8554.6899999999951</v>
      </c>
    </row>
    <row r="24" spans="1:4" ht="15" customHeight="1" x14ac:dyDescent="0.25">
      <c r="A24" s="13" t="s">
        <v>44</v>
      </c>
      <c r="B24" s="13" t="s">
        <v>92</v>
      </c>
      <c r="C24" s="14"/>
      <c r="D24" s="21">
        <v>8401523</v>
      </c>
    </row>
    <row r="25" spans="1:4" ht="15" customHeight="1" x14ac:dyDescent="0.25">
      <c r="A25" s="13" t="s">
        <v>44</v>
      </c>
      <c r="B25" s="13" t="s">
        <v>45</v>
      </c>
      <c r="C25" s="14"/>
      <c r="D25" s="21">
        <v>1402394.8</v>
      </c>
    </row>
    <row r="26" spans="1:4" ht="15" customHeight="1" x14ac:dyDescent="0.25">
      <c r="A26" s="13" t="s">
        <v>44</v>
      </c>
      <c r="B26" s="13" t="s">
        <v>46</v>
      </c>
      <c r="C26" s="14"/>
      <c r="D26" s="21">
        <v>283930321.45999998</v>
      </c>
    </row>
    <row r="27" spans="1:4" ht="15" customHeight="1" x14ac:dyDescent="0.25">
      <c r="A27" s="13" t="s">
        <v>44</v>
      </c>
      <c r="B27" s="13" t="s">
        <v>47</v>
      </c>
      <c r="C27" s="14"/>
      <c r="D27" s="21">
        <v>5146795.05</v>
      </c>
    </row>
    <row r="28" spans="1:4" ht="15" customHeight="1" x14ac:dyDescent="0.25">
      <c r="A28" s="15"/>
      <c r="B28" s="29"/>
      <c r="C28" s="14"/>
      <c r="D28" s="21"/>
    </row>
    <row r="29" spans="1:4" ht="15" customHeight="1" x14ac:dyDescent="0.25">
      <c r="A29" s="19" t="s">
        <v>74</v>
      </c>
      <c r="B29" s="27"/>
      <c r="C29" s="14"/>
      <c r="D29" s="21"/>
    </row>
    <row r="30" spans="1:4" ht="15" customHeight="1" x14ac:dyDescent="0.25">
      <c r="A30" s="15"/>
      <c r="B30" s="13"/>
      <c r="C30" s="14"/>
      <c r="D30" s="21"/>
    </row>
    <row r="31" spans="1:4" ht="15" customHeight="1" x14ac:dyDescent="0.25">
      <c r="A31" s="15"/>
      <c r="B31" s="13" t="s">
        <v>109</v>
      </c>
      <c r="C31" s="14"/>
      <c r="D31" s="21">
        <v>83039.92</v>
      </c>
    </row>
    <row r="32" spans="1:4" ht="15" customHeight="1" x14ac:dyDescent="0.25">
      <c r="A32" s="15"/>
      <c r="B32" s="13"/>
      <c r="C32" s="14"/>
      <c r="D32" s="21"/>
    </row>
    <row r="33" spans="1:4" ht="15" customHeight="1" x14ac:dyDescent="0.25">
      <c r="A33" s="19" t="s">
        <v>33</v>
      </c>
      <c r="B33" s="20"/>
      <c r="C33" s="22"/>
      <c r="D33" s="23">
        <f>SUM(D7:D32)</f>
        <v>668027686.33999991</v>
      </c>
    </row>
    <row r="34" spans="1:4" ht="15" customHeight="1" x14ac:dyDescent="0.25">
      <c r="A34" s="16"/>
      <c r="B34" s="16"/>
      <c r="C34" s="18"/>
      <c r="D34" s="24"/>
    </row>
    <row r="35" spans="1:4" ht="15" customHeight="1" x14ac:dyDescent="0.25">
      <c r="A35" s="25" t="s">
        <v>48</v>
      </c>
      <c r="B35" s="16"/>
      <c r="C35" s="18"/>
      <c r="D35" s="24"/>
    </row>
    <row r="36" spans="1:4" ht="15" customHeight="1" x14ac:dyDescent="0.25">
      <c r="A36" s="15"/>
      <c r="B36" s="13"/>
      <c r="C36" s="14"/>
      <c r="D36" s="21"/>
    </row>
    <row r="37" spans="1:4" ht="15" customHeight="1" x14ac:dyDescent="0.25">
      <c r="A37" s="13" t="s">
        <v>34</v>
      </c>
      <c r="B37" s="13"/>
      <c r="C37" s="14" t="s">
        <v>107</v>
      </c>
      <c r="D37" s="21"/>
    </row>
    <row r="38" spans="1:4" ht="15" customHeight="1" x14ac:dyDescent="0.25">
      <c r="A38" s="13" t="s">
        <v>0</v>
      </c>
      <c r="B38" s="13" t="s">
        <v>1</v>
      </c>
      <c r="C38" s="14"/>
      <c r="D38" s="21" t="s">
        <v>2</v>
      </c>
    </row>
    <row r="39" spans="1:4" ht="15" customHeight="1" x14ac:dyDescent="0.25">
      <c r="A39" s="13" t="s">
        <v>11</v>
      </c>
      <c r="B39" s="13" t="s">
        <v>12</v>
      </c>
      <c r="C39" s="14"/>
      <c r="D39" s="21">
        <v>9951.0499999999993</v>
      </c>
    </row>
    <row r="40" spans="1:4" ht="15" customHeight="1" x14ac:dyDescent="0.25">
      <c r="A40" s="13" t="s">
        <v>27</v>
      </c>
      <c r="B40" s="13" t="s">
        <v>28</v>
      </c>
      <c r="C40" s="14"/>
      <c r="D40" s="21">
        <v>33988.480000000003</v>
      </c>
    </row>
    <row r="41" spans="1:4" ht="15" customHeight="1" x14ac:dyDescent="0.25">
      <c r="A41" s="13" t="s">
        <v>29</v>
      </c>
      <c r="B41" s="13" t="s">
        <v>30</v>
      </c>
      <c r="C41" s="14"/>
      <c r="D41" s="21">
        <v>4444.74</v>
      </c>
    </row>
    <row r="42" spans="1:4" ht="15" customHeight="1" x14ac:dyDescent="0.25">
      <c r="A42" s="13" t="s">
        <v>33</v>
      </c>
      <c r="B42" s="13"/>
      <c r="C42" s="14"/>
      <c r="D42" s="21">
        <v>48384.27</v>
      </c>
    </row>
    <row r="43" spans="1:4" ht="15" customHeight="1" x14ac:dyDescent="0.25">
      <c r="A43" s="13"/>
      <c r="B43" s="13"/>
      <c r="C43" s="14"/>
      <c r="D43" s="21"/>
    </row>
    <row r="44" spans="1:4" ht="15" customHeight="1" x14ac:dyDescent="0.25">
      <c r="A44" s="13"/>
      <c r="B44" s="13"/>
      <c r="C44" s="14"/>
      <c r="D44" s="21"/>
    </row>
    <row r="45" spans="1:4" ht="15" customHeight="1" x14ac:dyDescent="0.25">
      <c r="A45" s="13" t="s">
        <v>35</v>
      </c>
      <c r="B45" s="13"/>
      <c r="C45" s="14" t="s">
        <v>107</v>
      </c>
      <c r="D45" s="21"/>
    </row>
    <row r="46" spans="1:4" ht="15" customHeight="1" x14ac:dyDescent="0.25">
      <c r="A46" s="13" t="s">
        <v>0</v>
      </c>
      <c r="B46" s="13" t="s">
        <v>1</v>
      </c>
      <c r="C46" s="14"/>
      <c r="D46" s="21" t="s">
        <v>2</v>
      </c>
    </row>
    <row r="47" spans="1:4" ht="15" customHeight="1" x14ac:dyDescent="0.25">
      <c r="A47" s="13" t="s">
        <v>3</v>
      </c>
      <c r="B47" s="13" t="s">
        <v>4</v>
      </c>
      <c r="C47" s="14"/>
      <c r="D47" s="21">
        <v>23627.119999999999</v>
      </c>
    </row>
    <row r="48" spans="1:4" ht="15" customHeight="1" x14ac:dyDescent="0.25">
      <c r="A48" s="13" t="s">
        <v>11</v>
      </c>
      <c r="B48" s="13" t="s">
        <v>12</v>
      </c>
      <c r="C48" s="14"/>
      <c r="D48" s="21">
        <v>55080.95</v>
      </c>
    </row>
    <row r="49" spans="1:4" ht="15" customHeight="1" x14ac:dyDescent="0.25">
      <c r="A49" s="13" t="s">
        <v>13</v>
      </c>
      <c r="B49" s="13" t="s">
        <v>14</v>
      </c>
      <c r="C49" s="14"/>
      <c r="D49" s="21">
        <v>653.71</v>
      </c>
    </row>
    <row r="50" spans="1:4" ht="15" customHeight="1" x14ac:dyDescent="0.25">
      <c r="A50" s="13" t="s">
        <v>27</v>
      </c>
      <c r="B50" s="13" t="s">
        <v>28</v>
      </c>
      <c r="C50" s="14"/>
      <c r="D50" s="21">
        <v>15546.03</v>
      </c>
    </row>
    <row r="51" spans="1:4" ht="15" customHeight="1" x14ac:dyDescent="0.25">
      <c r="A51" s="13" t="s">
        <v>71</v>
      </c>
      <c r="B51" s="13" t="s">
        <v>72</v>
      </c>
      <c r="C51" s="14"/>
      <c r="D51" s="21">
        <v>0</v>
      </c>
    </row>
    <row r="52" spans="1:4" ht="15" customHeight="1" x14ac:dyDescent="0.25">
      <c r="A52" s="13" t="s">
        <v>33</v>
      </c>
      <c r="B52" s="13"/>
      <c r="C52" s="14"/>
      <c r="D52" s="21">
        <v>94907.81</v>
      </c>
    </row>
    <row r="53" spans="1:4" ht="15" customHeight="1" x14ac:dyDescent="0.25">
      <c r="A53" s="13"/>
      <c r="B53" s="13"/>
      <c r="C53" s="14"/>
      <c r="D53" s="21"/>
    </row>
    <row r="54" spans="1:4" ht="15" customHeight="1" x14ac:dyDescent="0.25">
      <c r="A54" s="2"/>
      <c r="B54" s="2"/>
      <c r="C54" s="8"/>
      <c r="D54" s="6"/>
    </row>
    <row r="55" spans="1:4" ht="15" customHeight="1" x14ac:dyDescent="0.25">
      <c r="A55" s="2" t="s">
        <v>84</v>
      </c>
      <c r="B55" s="2"/>
      <c r="C55" s="8" t="s">
        <v>107</v>
      </c>
      <c r="D55" s="6"/>
    </row>
    <row r="56" spans="1:4" ht="15" customHeight="1" x14ac:dyDescent="0.25">
      <c r="A56" s="2" t="s">
        <v>0</v>
      </c>
      <c r="B56" s="2" t="s">
        <v>1</v>
      </c>
      <c r="C56" s="8"/>
      <c r="D56" s="6" t="s">
        <v>2</v>
      </c>
    </row>
    <row r="57" spans="1:4" ht="15" customHeight="1" x14ac:dyDescent="0.25">
      <c r="A57" s="2" t="s">
        <v>11</v>
      </c>
      <c r="B57" s="2" t="s">
        <v>12</v>
      </c>
      <c r="C57" s="8"/>
      <c r="D57" s="6">
        <v>2464.8000000000002</v>
      </c>
    </row>
    <row r="58" spans="1:4" ht="15" customHeight="1" x14ac:dyDescent="0.25">
      <c r="A58" s="2" t="s">
        <v>33</v>
      </c>
      <c r="B58" s="2"/>
      <c r="C58" s="8"/>
      <c r="D58" s="6">
        <v>2464.8000000000002</v>
      </c>
    </row>
    <row r="59" spans="1:4" ht="15" customHeight="1" x14ac:dyDescent="0.25">
      <c r="A59" s="2"/>
      <c r="B59" s="2"/>
      <c r="C59" s="8"/>
      <c r="D59" s="6"/>
    </row>
    <row r="60" spans="1:4" ht="15" customHeight="1" x14ac:dyDescent="0.25">
      <c r="A60" s="13"/>
      <c r="B60" s="2"/>
      <c r="C60" s="8"/>
      <c r="D60" s="6"/>
    </row>
    <row r="61" spans="1:4" ht="15" customHeight="1" x14ac:dyDescent="0.25">
      <c r="A61" s="2" t="s">
        <v>65</v>
      </c>
      <c r="B61" s="2"/>
      <c r="C61" s="8" t="s">
        <v>107</v>
      </c>
      <c r="D61" s="6"/>
    </row>
    <row r="62" spans="1:4" ht="15" customHeight="1" x14ac:dyDescent="0.25">
      <c r="A62" s="2" t="s">
        <v>0</v>
      </c>
      <c r="B62" s="2" t="s">
        <v>1</v>
      </c>
      <c r="C62" s="8"/>
      <c r="D62" s="6" t="s">
        <v>2</v>
      </c>
    </row>
    <row r="63" spans="1:4" ht="15" customHeight="1" x14ac:dyDescent="0.25">
      <c r="A63" s="2" t="s">
        <v>11</v>
      </c>
      <c r="B63" s="2" t="s">
        <v>12</v>
      </c>
      <c r="C63" s="8"/>
      <c r="D63" s="6">
        <v>4372.68</v>
      </c>
    </row>
    <row r="64" spans="1:4" ht="15" customHeight="1" x14ac:dyDescent="0.25">
      <c r="A64" s="2" t="s">
        <v>33</v>
      </c>
      <c r="B64" s="2"/>
      <c r="C64" s="8"/>
      <c r="D64" s="6">
        <v>4372.68</v>
      </c>
    </row>
    <row r="65" spans="1:4" ht="15" customHeight="1" x14ac:dyDescent="0.25">
      <c r="A65" s="2"/>
      <c r="B65" s="2"/>
      <c r="C65" s="8"/>
      <c r="D65" s="6"/>
    </row>
    <row r="66" spans="1:4" ht="15" customHeight="1" x14ac:dyDescent="0.25">
      <c r="A66" s="2"/>
      <c r="B66" s="2"/>
      <c r="C66" s="8"/>
      <c r="D66" s="6"/>
    </row>
    <row r="67" spans="1:4" ht="15" customHeight="1" x14ac:dyDescent="0.25">
      <c r="A67" s="3" t="s">
        <v>63</v>
      </c>
      <c r="C67" s="4" t="s">
        <v>107</v>
      </c>
    </row>
    <row r="68" spans="1:4" ht="15" customHeight="1" x14ac:dyDescent="0.25">
      <c r="A68" s="3" t="s">
        <v>0</v>
      </c>
      <c r="B68" s="3" t="s">
        <v>1</v>
      </c>
      <c r="D68" s="5" t="s">
        <v>2</v>
      </c>
    </row>
    <row r="69" spans="1:4" ht="15" customHeight="1" x14ac:dyDescent="0.25">
      <c r="A69" s="2" t="s">
        <v>3</v>
      </c>
      <c r="B69" s="3" t="s">
        <v>4</v>
      </c>
      <c r="D69" s="5">
        <v>31500</v>
      </c>
    </row>
    <row r="70" spans="1:4" x14ac:dyDescent="0.25">
      <c r="A70" s="3" t="s">
        <v>11</v>
      </c>
      <c r="B70" s="3" t="s">
        <v>12</v>
      </c>
      <c r="D70" s="5">
        <v>151440.75</v>
      </c>
    </row>
    <row r="71" spans="1:4" ht="15" customHeight="1" x14ac:dyDescent="0.25">
      <c r="A71" s="3" t="s">
        <v>13</v>
      </c>
      <c r="B71" s="3" t="s">
        <v>14</v>
      </c>
      <c r="D71" s="5">
        <v>52365.08</v>
      </c>
    </row>
    <row r="72" spans="1:4" ht="15" customHeight="1" x14ac:dyDescent="0.25">
      <c r="A72" s="3" t="s">
        <v>19</v>
      </c>
      <c r="B72" s="3" t="s">
        <v>20</v>
      </c>
      <c r="D72" s="5">
        <v>56911.16</v>
      </c>
    </row>
    <row r="73" spans="1:4" x14ac:dyDescent="0.25">
      <c r="A73" s="3" t="s">
        <v>27</v>
      </c>
      <c r="B73" s="3" t="s">
        <v>28</v>
      </c>
      <c r="D73" s="5">
        <v>23758.25</v>
      </c>
    </row>
    <row r="74" spans="1:4" ht="15" customHeight="1" x14ac:dyDescent="0.25">
      <c r="A74" s="3" t="s">
        <v>33</v>
      </c>
      <c r="D74" s="5">
        <v>315975.24</v>
      </c>
    </row>
    <row r="75" spans="1:4" ht="15" customHeight="1" x14ac:dyDescent="0.25"/>
    <row r="76" spans="1:4" ht="15" customHeight="1" x14ac:dyDescent="0.25"/>
    <row r="77" spans="1:4" ht="15" customHeight="1" x14ac:dyDescent="0.25">
      <c r="A77" s="3" t="s">
        <v>36</v>
      </c>
      <c r="C77" s="4" t="s">
        <v>107</v>
      </c>
    </row>
    <row r="78" spans="1:4" x14ac:dyDescent="0.25">
      <c r="A78" s="3" t="s">
        <v>0</v>
      </c>
      <c r="B78" s="3" t="s">
        <v>1</v>
      </c>
      <c r="D78" s="5" t="s">
        <v>2</v>
      </c>
    </row>
    <row r="79" spans="1:4" ht="15" customHeight="1" x14ac:dyDescent="0.25">
      <c r="A79" s="3" t="s">
        <v>3</v>
      </c>
      <c r="B79" s="3" t="s">
        <v>4</v>
      </c>
      <c r="D79" s="5">
        <v>294367.31</v>
      </c>
    </row>
    <row r="80" spans="1:4" ht="15" customHeight="1" x14ac:dyDescent="0.25">
      <c r="A80" s="3" t="s">
        <v>7</v>
      </c>
      <c r="B80" s="3" t="s">
        <v>8</v>
      </c>
      <c r="D80" s="5">
        <v>3681.66</v>
      </c>
    </row>
    <row r="81" spans="1:4" ht="15" customHeight="1" x14ac:dyDescent="0.25">
      <c r="A81" s="3" t="s">
        <v>11</v>
      </c>
      <c r="B81" s="3" t="s">
        <v>12</v>
      </c>
      <c r="D81" s="5">
        <v>171711.06</v>
      </c>
    </row>
    <row r="82" spans="1:4" x14ac:dyDescent="0.25">
      <c r="A82" s="3" t="s">
        <v>23</v>
      </c>
      <c r="B82" s="3" t="s">
        <v>24</v>
      </c>
      <c r="D82" s="5">
        <v>118.6</v>
      </c>
    </row>
    <row r="83" spans="1:4" x14ac:dyDescent="0.25">
      <c r="A83" s="3" t="s">
        <v>27</v>
      </c>
      <c r="B83" s="3" t="s">
        <v>28</v>
      </c>
      <c r="D83" s="5">
        <v>10696.8</v>
      </c>
    </row>
    <row r="84" spans="1:4" x14ac:dyDescent="0.25">
      <c r="A84" s="3" t="s">
        <v>33</v>
      </c>
      <c r="D84" s="5">
        <v>480575.43</v>
      </c>
    </row>
    <row r="85" spans="1:4" ht="15" customHeight="1" x14ac:dyDescent="0.25"/>
    <row r="86" spans="1:4" ht="15" customHeight="1" x14ac:dyDescent="0.25"/>
    <row r="87" spans="1:4" ht="15" customHeight="1" x14ac:dyDescent="0.25">
      <c r="A87" s="3" t="s">
        <v>37</v>
      </c>
      <c r="C87" s="4" t="s">
        <v>107</v>
      </c>
    </row>
    <row r="88" spans="1:4" x14ac:dyDescent="0.25">
      <c r="A88" s="3" t="s">
        <v>0</v>
      </c>
      <c r="B88" s="3" t="s">
        <v>1</v>
      </c>
      <c r="D88" s="5" t="s">
        <v>2</v>
      </c>
    </row>
    <row r="89" spans="1:4" ht="15" customHeight="1" x14ac:dyDescent="0.25">
      <c r="A89" s="3" t="s">
        <v>3</v>
      </c>
      <c r="B89" s="3" t="s">
        <v>4</v>
      </c>
      <c r="D89" s="5">
        <v>3608.45</v>
      </c>
    </row>
    <row r="90" spans="1:4" ht="15" customHeight="1" x14ac:dyDescent="0.25">
      <c r="A90" s="3" t="s">
        <v>11</v>
      </c>
      <c r="B90" s="3" t="s">
        <v>12</v>
      </c>
      <c r="D90" s="5">
        <v>2307495.81</v>
      </c>
    </row>
    <row r="91" spans="1:4" ht="15" customHeight="1" x14ac:dyDescent="0.25">
      <c r="A91" s="2" t="s">
        <v>29</v>
      </c>
      <c r="B91" s="3" t="s">
        <v>30</v>
      </c>
      <c r="D91" s="5">
        <v>0</v>
      </c>
    </row>
    <row r="92" spans="1:4" ht="15" customHeight="1" x14ac:dyDescent="0.25">
      <c r="A92" s="3" t="s">
        <v>33</v>
      </c>
      <c r="D92" s="5">
        <v>2311104.2599999998</v>
      </c>
    </row>
    <row r="93" spans="1:4" ht="15" customHeight="1" x14ac:dyDescent="0.25"/>
    <row r="94" spans="1:4" ht="15" customHeight="1" x14ac:dyDescent="0.25"/>
    <row r="95" spans="1:4" ht="15" customHeight="1" x14ac:dyDescent="0.25">
      <c r="A95" s="3" t="s">
        <v>85</v>
      </c>
      <c r="C95" s="4" t="s">
        <v>107</v>
      </c>
    </row>
    <row r="96" spans="1:4" x14ac:dyDescent="0.25">
      <c r="A96" s="3" t="s">
        <v>0</v>
      </c>
      <c r="B96" s="3" t="s">
        <v>1</v>
      </c>
      <c r="D96" s="5" t="s">
        <v>2</v>
      </c>
    </row>
    <row r="97" spans="1:4" x14ac:dyDescent="0.25">
      <c r="A97" s="3" t="s">
        <v>3</v>
      </c>
      <c r="B97" s="3" t="s">
        <v>4</v>
      </c>
      <c r="D97" s="5">
        <v>66043</v>
      </c>
    </row>
    <row r="98" spans="1:4" ht="15" customHeight="1" x14ac:dyDescent="0.25">
      <c r="A98" s="3" t="s">
        <v>11</v>
      </c>
      <c r="B98" s="3" t="s">
        <v>12</v>
      </c>
      <c r="D98" s="5">
        <v>608084.76</v>
      </c>
    </row>
    <row r="99" spans="1:4" ht="15" customHeight="1" x14ac:dyDescent="0.25">
      <c r="A99" s="3" t="s">
        <v>13</v>
      </c>
      <c r="B99" s="3" t="s">
        <v>14</v>
      </c>
      <c r="D99" s="5">
        <v>6736</v>
      </c>
    </row>
    <row r="100" spans="1:4" ht="15" customHeight="1" x14ac:dyDescent="0.25">
      <c r="A100" s="3" t="s">
        <v>27</v>
      </c>
      <c r="B100" s="3" t="s">
        <v>28</v>
      </c>
      <c r="D100" s="5">
        <v>5640.43</v>
      </c>
    </row>
    <row r="101" spans="1:4" x14ac:dyDescent="0.25">
      <c r="A101" s="3" t="s">
        <v>29</v>
      </c>
      <c r="B101" s="3" t="s">
        <v>30</v>
      </c>
      <c r="D101" s="5">
        <v>0</v>
      </c>
    </row>
    <row r="102" spans="1:4" ht="15" customHeight="1" x14ac:dyDescent="0.25">
      <c r="A102" s="3" t="s">
        <v>33</v>
      </c>
      <c r="D102" s="5">
        <v>686504.19</v>
      </c>
    </row>
    <row r="103" spans="1:4" ht="15" customHeight="1" x14ac:dyDescent="0.25"/>
    <row r="104" spans="1:4" ht="15" customHeight="1" x14ac:dyDescent="0.25"/>
    <row r="105" spans="1:4" ht="15" customHeight="1" x14ac:dyDescent="0.25">
      <c r="A105" s="3" t="s">
        <v>38</v>
      </c>
      <c r="C105" s="4" t="s">
        <v>107</v>
      </c>
    </row>
    <row r="106" spans="1:4" x14ac:dyDescent="0.25">
      <c r="A106" s="3" t="s">
        <v>0</v>
      </c>
      <c r="B106" s="3" t="s">
        <v>1</v>
      </c>
      <c r="D106" s="5" t="s">
        <v>2</v>
      </c>
    </row>
    <row r="107" spans="1:4" ht="15" customHeight="1" x14ac:dyDescent="0.25">
      <c r="A107" s="3" t="s">
        <v>11</v>
      </c>
      <c r="B107" s="3" t="s">
        <v>12</v>
      </c>
      <c r="D107" s="5">
        <v>676103.03</v>
      </c>
    </row>
    <row r="108" spans="1:4" ht="15" customHeight="1" x14ac:dyDescent="0.25">
      <c r="A108" s="3" t="s">
        <v>19</v>
      </c>
      <c r="B108" s="3" t="s">
        <v>20</v>
      </c>
      <c r="D108" s="5">
        <v>3297192</v>
      </c>
    </row>
    <row r="109" spans="1:4" ht="15" customHeight="1" x14ac:dyDescent="0.25">
      <c r="A109" s="3" t="s">
        <v>21</v>
      </c>
      <c r="B109" s="3" t="s">
        <v>22</v>
      </c>
      <c r="D109" s="5">
        <v>1600</v>
      </c>
    </row>
    <row r="110" spans="1:4" ht="15" customHeight="1" x14ac:dyDescent="0.25">
      <c r="A110" s="3" t="s">
        <v>25</v>
      </c>
      <c r="B110" s="3" t="s">
        <v>26</v>
      </c>
      <c r="D110" s="5">
        <v>80</v>
      </c>
    </row>
    <row r="111" spans="1:4" ht="15" customHeight="1" x14ac:dyDescent="0.25">
      <c r="A111" s="3" t="s">
        <v>27</v>
      </c>
      <c r="B111" s="3" t="s">
        <v>28</v>
      </c>
      <c r="D111" s="5">
        <v>106725.96</v>
      </c>
    </row>
    <row r="112" spans="1:4" ht="15" customHeight="1" x14ac:dyDescent="0.25">
      <c r="A112" s="2" t="s">
        <v>31</v>
      </c>
      <c r="B112" s="3" t="s">
        <v>32</v>
      </c>
      <c r="D112" s="5">
        <v>-609.39</v>
      </c>
    </row>
    <row r="113" spans="1:4" ht="15" customHeight="1" x14ac:dyDescent="0.25">
      <c r="A113" s="3" t="s">
        <v>33</v>
      </c>
      <c r="D113" s="5">
        <v>4081091.6</v>
      </c>
    </row>
    <row r="114" spans="1:4" ht="15" customHeight="1" x14ac:dyDescent="0.25"/>
    <row r="115" spans="1:4" ht="15" customHeight="1" x14ac:dyDescent="0.25"/>
    <row r="116" spans="1:4" x14ac:dyDescent="0.25">
      <c r="A116" s="3" t="s">
        <v>39</v>
      </c>
      <c r="C116" s="4" t="s">
        <v>107</v>
      </c>
    </row>
    <row r="117" spans="1:4" x14ac:dyDescent="0.25">
      <c r="A117" s="3" t="s">
        <v>0</v>
      </c>
      <c r="B117" s="3" t="s">
        <v>1</v>
      </c>
      <c r="D117" s="5" t="s">
        <v>2</v>
      </c>
    </row>
    <row r="118" spans="1:4" x14ac:dyDescent="0.25">
      <c r="A118" s="3" t="s">
        <v>11</v>
      </c>
      <c r="B118" s="3" t="s">
        <v>12</v>
      </c>
      <c r="D118" s="5">
        <v>32837.5</v>
      </c>
    </row>
    <row r="119" spans="1:4" x14ac:dyDescent="0.25">
      <c r="A119" s="3" t="s">
        <v>13</v>
      </c>
      <c r="B119" s="3" t="s">
        <v>14</v>
      </c>
      <c r="D119" s="5">
        <v>362.5</v>
      </c>
    </row>
    <row r="120" spans="1:4" x14ac:dyDescent="0.25">
      <c r="A120" s="3" t="s">
        <v>29</v>
      </c>
      <c r="B120" s="3" t="s">
        <v>30</v>
      </c>
      <c r="D120" s="5">
        <v>19208.21</v>
      </c>
    </row>
    <row r="121" spans="1:4" x14ac:dyDescent="0.25">
      <c r="A121" s="3" t="s">
        <v>31</v>
      </c>
      <c r="B121" s="3" t="s">
        <v>32</v>
      </c>
      <c r="D121" s="5">
        <v>-5440</v>
      </c>
    </row>
    <row r="122" spans="1:4" x14ac:dyDescent="0.25">
      <c r="A122" s="3" t="s">
        <v>33</v>
      </c>
      <c r="D122" s="5">
        <v>46968.21</v>
      </c>
    </row>
    <row r="123" spans="1:4" x14ac:dyDescent="0.25">
      <c r="A123" s="2"/>
    </row>
    <row r="125" spans="1:4" x14ac:dyDescent="0.25">
      <c r="A125" s="2" t="s">
        <v>93</v>
      </c>
      <c r="C125" s="4" t="s">
        <v>107</v>
      </c>
    </row>
    <row r="126" spans="1:4" x14ac:dyDescent="0.25">
      <c r="A126" s="3" t="s">
        <v>0</v>
      </c>
      <c r="B126" s="3" t="s">
        <v>1</v>
      </c>
      <c r="D126" s="5" t="s">
        <v>2</v>
      </c>
    </row>
    <row r="127" spans="1:4" x14ac:dyDescent="0.25">
      <c r="A127" s="2" t="s">
        <v>3</v>
      </c>
      <c r="B127" s="3" t="s">
        <v>4</v>
      </c>
      <c r="D127" s="5">
        <v>1241.72</v>
      </c>
    </row>
    <row r="128" spans="1:4" x14ac:dyDescent="0.25">
      <c r="A128" s="3" t="s">
        <v>11</v>
      </c>
      <c r="B128" s="3" t="s">
        <v>12</v>
      </c>
      <c r="D128" s="5">
        <v>213831.87</v>
      </c>
    </row>
    <row r="129" spans="1:4" x14ac:dyDescent="0.25">
      <c r="A129" s="3" t="s">
        <v>21</v>
      </c>
      <c r="B129" s="3" t="s">
        <v>22</v>
      </c>
      <c r="D129" s="5">
        <v>7263</v>
      </c>
    </row>
    <row r="130" spans="1:4" x14ac:dyDescent="0.25">
      <c r="A130" s="3" t="s">
        <v>33</v>
      </c>
      <c r="D130" s="5">
        <v>222336.59</v>
      </c>
    </row>
    <row r="133" spans="1:4" x14ac:dyDescent="0.25">
      <c r="A133" s="3" t="s">
        <v>86</v>
      </c>
      <c r="C133" s="4" t="s">
        <v>107</v>
      </c>
    </row>
    <row r="134" spans="1:4" x14ac:dyDescent="0.25">
      <c r="A134" s="3" t="s">
        <v>0</v>
      </c>
      <c r="B134" s="3" t="s">
        <v>1</v>
      </c>
      <c r="D134" s="5" t="s">
        <v>2</v>
      </c>
    </row>
    <row r="135" spans="1:4" x14ac:dyDescent="0.25">
      <c r="A135" s="3" t="s">
        <v>3</v>
      </c>
      <c r="B135" s="3" t="s">
        <v>4</v>
      </c>
      <c r="D135" s="5">
        <v>67484.86</v>
      </c>
    </row>
    <row r="136" spans="1:4" x14ac:dyDescent="0.25">
      <c r="A136" s="3" t="s">
        <v>5</v>
      </c>
      <c r="B136" s="3" t="s">
        <v>6</v>
      </c>
      <c r="D136" s="5">
        <v>1603.86</v>
      </c>
    </row>
    <row r="137" spans="1:4" x14ac:dyDescent="0.25">
      <c r="A137" s="3" t="s">
        <v>11</v>
      </c>
      <c r="B137" s="3" t="s">
        <v>12</v>
      </c>
      <c r="D137" s="5">
        <v>759972.99</v>
      </c>
    </row>
    <row r="138" spans="1:4" x14ac:dyDescent="0.25">
      <c r="A138" s="2" t="s">
        <v>19</v>
      </c>
      <c r="B138" s="3" t="s">
        <v>20</v>
      </c>
      <c r="D138" s="5">
        <v>53823.4</v>
      </c>
    </row>
    <row r="139" spans="1:4" x14ac:dyDescent="0.25">
      <c r="A139" s="3" t="s">
        <v>27</v>
      </c>
      <c r="B139" s="3" t="s">
        <v>28</v>
      </c>
      <c r="D139" s="5">
        <v>141.72</v>
      </c>
    </row>
    <row r="140" spans="1:4" x14ac:dyDescent="0.25">
      <c r="A140" s="2" t="s">
        <v>33</v>
      </c>
      <c r="D140" s="5">
        <v>883026.83</v>
      </c>
    </row>
    <row r="142" spans="1:4" x14ac:dyDescent="0.25">
      <c r="A142" s="2"/>
    </row>
    <row r="143" spans="1:4" x14ac:dyDescent="0.25">
      <c r="A143" s="2" t="s">
        <v>51</v>
      </c>
      <c r="C143" s="4" t="s">
        <v>107</v>
      </c>
    </row>
    <row r="144" spans="1:4" x14ac:dyDescent="0.25">
      <c r="A144" s="2" t="s">
        <v>0</v>
      </c>
      <c r="B144" s="3" t="s">
        <v>1</v>
      </c>
      <c r="D144" s="5" t="s">
        <v>2</v>
      </c>
    </row>
    <row r="145" spans="1:4" x14ac:dyDescent="0.25">
      <c r="A145" s="3" t="s">
        <v>3</v>
      </c>
      <c r="B145" s="3" t="s">
        <v>4</v>
      </c>
      <c r="D145" s="5">
        <v>252900.69</v>
      </c>
    </row>
    <row r="146" spans="1:4" x14ac:dyDescent="0.25">
      <c r="A146" s="13" t="s">
        <v>7</v>
      </c>
      <c r="B146" s="3" t="s">
        <v>8</v>
      </c>
      <c r="D146" s="5">
        <v>1970</v>
      </c>
    </row>
    <row r="147" spans="1:4" x14ac:dyDescent="0.25">
      <c r="A147" s="3" t="s">
        <v>11</v>
      </c>
      <c r="B147" s="3" t="s">
        <v>12</v>
      </c>
      <c r="D147" s="5">
        <v>424876.36</v>
      </c>
    </row>
    <row r="148" spans="1:4" x14ac:dyDescent="0.25">
      <c r="A148" s="2" t="s">
        <v>17</v>
      </c>
      <c r="B148" s="3" t="s">
        <v>18</v>
      </c>
      <c r="D148" s="5">
        <v>404808</v>
      </c>
    </row>
    <row r="149" spans="1:4" x14ac:dyDescent="0.25">
      <c r="A149" s="2" t="s">
        <v>19</v>
      </c>
      <c r="B149" s="3" t="s">
        <v>20</v>
      </c>
      <c r="D149" s="5">
        <v>38377.050000000003</v>
      </c>
    </row>
    <row r="150" spans="1:4" x14ac:dyDescent="0.25">
      <c r="A150" s="3" t="s">
        <v>21</v>
      </c>
      <c r="B150" s="3" t="s">
        <v>22</v>
      </c>
      <c r="D150" s="5">
        <v>151.97</v>
      </c>
    </row>
    <row r="151" spans="1:4" x14ac:dyDescent="0.25">
      <c r="A151" s="2" t="s">
        <v>23</v>
      </c>
      <c r="B151" s="3" t="s">
        <v>24</v>
      </c>
      <c r="D151" s="5">
        <v>81757.13</v>
      </c>
    </row>
    <row r="152" spans="1:4" x14ac:dyDescent="0.25">
      <c r="A152" s="2" t="s">
        <v>29</v>
      </c>
      <c r="B152" s="3" t="s">
        <v>30</v>
      </c>
      <c r="D152" s="5">
        <v>36311.47</v>
      </c>
    </row>
    <row r="153" spans="1:4" x14ac:dyDescent="0.25">
      <c r="A153" s="2" t="s">
        <v>31</v>
      </c>
      <c r="B153" s="3" t="s">
        <v>32</v>
      </c>
      <c r="D153" s="5">
        <v>-1233.8399999999999</v>
      </c>
    </row>
    <row r="154" spans="1:4" x14ac:dyDescent="0.25">
      <c r="A154" s="2" t="s">
        <v>33</v>
      </c>
      <c r="D154" s="5">
        <v>1239918.83</v>
      </c>
    </row>
    <row r="157" spans="1:4" x14ac:dyDescent="0.25">
      <c r="A157" s="3" t="s">
        <v>87</v>
      </c>
      <c r="C157" s="4" t="s">
        <v>107</v>
      </c>
    </row>
    <row r="158" spans="1:4" x14ac:dyDescent="0.25">
      <c r="A158" s="3" t="s">
        <v>0</v>
      </c>
      <c r="B158" s="3" t="s">
        <v>1</v>
      </c>
      <c r="D158" s="5" t="s">
        <v>2</v>
      </c>
    </row>
    <row r="159" spans="1:4" x14ac:dyDescent="0.25">
      <c r="A159" s="2" t="s">
        <v>3</v>
      </c>
      <c r="B159" s="3" t="s">
        <v>4</v>
      </c>
      <c r="D159" s="5">
        <v>372300.72</v>
      </c>
    </row>
    <row r="160" spans="1:4" x14ac:dyDescent="0.25">
      <c r="A160" s="3" t="s">
        <v>7</v>
      </c>
      <c r="B160" s="3" t="s">
        <v>8</v>
      </c>
      <c r="D160" s="5">
        <v>3653.43</v>
      </c>
    </row>
    <row r="161" spans="1:4" x14ac:dyDescent="0.25">
      <c r="A161" s="3" t="s">
        <v>11</v>
      </c>
      <c r="B161" s="3" t="s">
        <v>12</v>
      </c>
      <c r="D161" s="5">
        <v>636506.04</v>
      </c>
    </row>
    <row r="162" spans="1:4" x14ac:dyDescent="0.25">
      <c r="A162" s="2" t="s">
        <v>13</v>
      </c>
      <c r="B162" s="3" t="s">
        <v>14</v>
      </c>
      <c r="D162" s="5">
        <v>213390.66</v>
      </c>
    </row>
    <row r="163" spans="1:4" x14ac:dyDescent="0.25">
      <c r="A163" s="3" t="s">
        <v>27</v>
      </c>
      <c r="B163" s="3" t="s">
        <v>28</v>
      </c>
      <c r="D163" s="5">
        <v>33274.22</v>
      </c>
    </row>
    <row r="164" spans="1:4" x14ac:dyDescent="0.25">
      <c r="A164" s="2" t="s">
        <v>29</v>
      </c>
      <c r="B164" s="3" t="s">
        <v>30</v>
      </c>
      <c r="D164" s="5">
        <v>457.82</v>
      </c>
    </row>
    <row r="165" spans="1:4" x14ac:dyDescent="0.25">
      <c r="A165" s="3" t="s">
        <v>33</v>
      </c>
      <c r="D165" s="5">
        <v>1259582.8899999999</v>
      </c>
    </row>
    <row r="166" spans="1:4" x14ac:dyDescent="0.25">
      <c r="A166" s="2"/>
    </row>
    <row r="167" spans="1:4" x14ac:dyDescent="0.25">
      <c r="A167" s="2"/>
    </row>
    <row r="168" spans="1:4" x14ac:dyDescent="0.25">
      <c r="A168" s="2" t="s">
        <v>94</v>
      </c>
      <c r="C168" s="4" t="s">
        <v>107</v>
      </c>
    </row>
    <row r="169" spans="1:4" x14ac:dyDescent="0.25">
      <c r="A169" s="2" t="s">
        <v>0</v>
      </c>
      <c r="B169" s="3" t="s">
        <v>1</v>
      </c>
      <c r="D169" s="5" t="s">
        <v>2</v>
      </c>
    </row>
    <row r="170" spans="1:4" x14ac:dyDescent="0.25">
      <c r="A170" s="3" t="s">
        <v>3</v>
      </c>
      <c r="B170" s="3" t="s">
        <v>4</v>
      </c>
      <c r="D170" s="5">
        <v>9862.39</v>
      </c>
    </row>
    <row r="171" spans="1:4" x14ac:dyDescent="0.25">
      <c r="A171" s="2" t="s">
        <v>11</v>
      </c>
      <c r="B171" s="3" t="s">
        <v>12</v>
      </c>
      <c r="D171" s="5">
        <v>211300.79</v>
      </c>
    </row>
    <row r="172" spans="1:4" x14ac:dyDescent="0.25">
      <c r="A172" s="3" t="s">
        <v>13</v>
      </c>
      <c r="B172" s="3" t="s">
        <v>14</v>
      </c>
      <c r="D172" s="5">
        <v>4</v>
      </c>
    </row>
    <row r="173" spans="1:4" x14ac:dyDescent="0.25">
      <c r="A173" s="3" t="s">
        <v>21</v>
      </c>
      <c r="B173" s="3" t="s">
        <v>22</v>
      </c>
      <c r="D173" s="5">
        <v>1088.04</v>
      </c>
    </row>
    <row r="174" spans="1:4" x14ac:dyDescent="0.25">
      <c r="A174" s="2" t="s">
        <v>29</v>
      </c>
      <c r="B174" s="3" t="s">
        <v>30</v>
      </c>
      <c r="D174" s="5">
        <v>10346.15</v>
      </c>
    </row>
    <row r="175" spans="1:4" x14ac:dyDescent="0.25">
      <c r="A175" s="3" t="s">
        <v>33</v>
      </c>
      <c r="D175" s="5">
        <v>232601.37</v>
      </c>
    </row>
    <row r="176" spans="1:4" x14ac:dyDescent="0.25">
      <c r="A176" s="2"/>
    </row>
    <row r="178" spans="1:4" x14ac:dyDescent="0.25">
      <c r="A178" s="2" t="s">
        <v>52</v>
      </c>
      <c r="C178" s="4" t="s">
        <v>107</v>
      </c>
    </row>
    <row r="179" spans="1:4" x14ac:dyDescent="0.25">
      <c r="A179" s="3" t="s">
        <v>0</v>
      </c>
      <c r="B179" s="3" t="s">
        <v>1</v>
      </c>
      <c r="D179" s="5" t="s">
        <v>2</v>
      </c>
    </row>
    <row r="180" spans="1:4" x14ac:dyDescent="0.25">
      <c r="A180" s="2" t="s">
        <v>3</v>
      </c>
      <c r="B180" s="3" t="s">
        <v>4</v>
      </c>
      <c r="D180" s="5">
        <v>379.85</v>
      </c>
    </row>
    <row r="181" spans="1:4" x14ac:dyDescent="0.25">
      <c r="A181" s="2" t="s">
        <v>11</v>
      </c>
      <c r="B181" s="3" t="s">
        <v>12</v>
      </c>
      <c r="D181" s="5">
        <v>17444.7</v>
      </c>
    </row>
    <row r="182" spans="1:4" x14ac:dyDescent="0.25">
      <c r="A182" s="3" t="s">
        <v>17</v>
      </c>
      <c r="B182" s="3" t="s">
        <v>18</v>
      </c>
      <c r="D182" s="5">
        <v>670216.17000000004</v>
      </c>
    </row>
    <row r="183" spans="1:4" x14ac:dyDescent="0.25">
      <c r="A183" s="3" t="s">
        <v>27</v>
      </c>
      <c r="B183" s="3" t="s">
        <v>28</v>
      </c>
      <c r="D183" s="5">
        <v>1200</v>
      </c>
    </row>
    <row r="184" spans="1:4" x14ac:dyDescent="0.25">
      <c r="A184" s="3" t="s">
        <v>33</v>
      </c>
      <c r="D184" s="5">
        <v>689240.72</v>
      </c>
    </row>
    <row r="185" spans="1:4" x14ac:dyDescent="0.25">
      <c r="A185" s="7"/>
    </row>
    <row r="186" spans="1:4" x14ac:dyDescent="0.25">
      <c r="A186" s="2"/>
    </row>
    <row r="187" spans="1:4" x14ac:dyDescent="0.25">
      <c r="A187" s="2" t="s">
        <v>53</v>
      </c>
      <c r="C187" s="4" t="s">
        <v>107</v>
      </c>
    </row>
    <row r="188" spans="1:4" x14ac:dyDescent="0.25">
      <c r="A188" s="13" t="s">
        <v>0</v>
      </c>
      <c r="B188" s="3" t="s">
        <v>1</v>
      </c>
      <c r="D188" s="5" t="s">
        <v>2</v>
      </c>
    </row>
    <row r="189" spans="1:4" x14ac:dyDescent="0.25">
      <c r="A189" s="2" t="s">
        <v>3</v>
      </c>
      <c r="B189" s="3" t="s">
        <v>4</v>
      </c>
      <c r="D189" s="5">
        <v>1726.04</v>
      </c>
    </row>
    <row r="190" spans="1:4" x14ac:dyDescent="0.25">
      <c r="A190" s="2" t="s">
        <v>11</v>
      </c>
      <c r="B190" s="3" t="s">
        <v>12</v>
      </c>
      <c r="D190" s="5">
        <v>141864378.84999999</v>
      </c>
    </row>
    <row r="191" spans="1:4" x14ac:dyDescent="0.25">
      <c r="A191" s="2" t="s">
        <v>19</v>
      </c>
      <c r="B191" s="3" t="s">
        <v>20</v>
      </c>
      <c r="D191" s="5">
        <v>1027141.14</v>
      </c>
    </row>
    <row r="192" spans="1:4" x14ac:dyDescent="0.25">
      <c r="A192" s="3" t="s">
        <v>21</v>
      </c>
      <c r="B192" s="3" t="s">
        <v>22</v>
      </c>
      <c r="D192" s="5">
        <v>10917282.74</v>
      </c>
    </row>
    <row r="193" spans="1:4" x14ac:dyDescent="0.25">
      <c r="A193" s="3" t="s">
        <v>27</v>
      </c>
      <c r="B193" s="3" t="s">
        <v>28</v>
      </c>
      <c r="D193" s="5">
        <v>412631.67</v>
      </c>
    </row>
    <row r="194" spans="1:4" x14ac:dyDescent="0.25">
      <c r="A194" s="2" t="s">
        <v>33</v>
      </c>
      <c r="D194" s="5">
        <v>154223160.44</v>
      </c>
    </row>
    <row r="195" spans="1:4" x14ac:dyDescent="0.25">
      <c r="A195" s="2"/>
    </row>
    <row r="197" spans="1:4" x14ac:dyDescent="0.25">
      <c r="A197" s="2" t="s">
        <v>54</v>
      </c>
      <c r="C197" s="4" t="s">
        <v>107</v>
      </c>
    </row>
    <row r="198" spans="1:4" x14ac:dyDescent="0.25">
      <c r="A198" s="3" t="s">
        <v>0</v>
      </c>
      <c r="B198" s="3" t="s">
        <v>1</v>
      </c>
      <c r="D198" s="5" t="s">
        <v>2</v>
      </c>
    </row>
    <row r="199" spans="1:4" x14ac:dyDescent="0.25">
      <c r="A199" s="3" t="s">
        <v>3</v>
      </c>
      <c r="B199" s="3" t="s">
        <v>4</v>
      </c>
      <c r="D199" s="5">
        <v>12409.62</v>
      </c>
    </row>
    <row r="200" spans="1:4" x14ac:dyDescent="0.25">
      <c r="A200" s="3" t="s">
        <v>11</v>
      </c>
      <c r="B200" s="3" t="s">
        <v>12</v>
      </c>
      <c r="D200" s="5">
        <v>111958.01</v>
      </c>
    </row>
    <row r="201" spans="1:4" x14ac:dyDescent="0.25">
      <c r="A201" s="3" t="s">
        <v>21</v>
      </c>
      <c r="B201" s="3" t="s">
        <v>22</v>
      </c>
      <c r="D201" s="5">
        <v>6773.13</v>
      </c>
    </row>
    <row r="202" spans="1:4" x14ac:dyDescent="0.25">
      <c r="A202" s="11" t="s">
        <v>71</v>
      </c>
      <c r="B202" s="3" t="s">
        <v>72</v>
      </c>
      <c r="D202" s="5">
        <v>15000</v>
      </c>
    </row>
    <row r="203" spans="1:4" x14ac:dyDescent="0.25">
      <c r="A203" s="2" t="s">
        <v>82</v>
      </c>
      <c r="B203" s="3" t="s">
        <v>83</v>
      </c>
      <c r="D203" s="5">
        <v>15646.64</v>
      </c>
    </row>
    <row r="204" spans="1:4" x14ac:dyDescent="0.25">
      <c r="A204" s="2" t="s">
        <v>31</v>
      </c>
      <c r="B204" s="3" t="s">
        <v>32</v>
      </c>
      <c r="D204" s="5">
        <v>-18.36</v>
      </c>
    </row>
    <row r="205" spans="1:4" x14ac:dyDescent="0.25">
      <c r="A205" s="2" t="s">
        <v>33</v>
      </c>
      <c r="D205" s="5">
        <v>161769.04</v>
      </c>
    </row>
    <row r="208" spans="1:4" x14ac:dyDescent="0.25">
      <c r="A208" s="13" t="s">
        <v>95</v>
      </c>
      <c r="C208" s="4" t="s">
        <v>107</v>
      </c>
    </row>
    <row r="209" spans="1:5" x14ac:dyDescent="0.25">
      <c r="A209" s="2" t="s">
        <v>0</v>
      </c>
      <c r="B209" s="3" t="s">
        <v>1</v>
      </c>
      <c r="D209" s="5" t="s">
        <v>2</v>
      </c>
    </row>
    <row r="210" spans="1:5" x14ac:dyDescent="0.25">
      <c r="A210" s="2" t="s">
        <v>3</v>
      </c>
      <c r="B210" s="3" t="s">
        <v>4</v>
      </c>
      <c r="D210" s="5">
        <v>79370</v>
      </c>
    </row>
    <row r="211" spans="1:5" x14ac:dyDescent="0.25">
      <c r="A211" s="7" t="s">
        <v>11</v>
      </c>
      <c r="B211" s="3" t="s">
        <v>12</v>
      </c>
      <c r="D211" s="5">
        <v>3925.39</v>
      </c>
    </row>
    <row r="212" spans="1:5" x14ac:dyDescent="0.25">
      <c r="A212" s="7" t="s">
        <v>71</v>
      </c>
      <c r="B212" s="3" t="s">
        <v>72</v>
      </c>
      <c r="D212" s="5">
        <v>20000</v>
      </c>
    </row>
    <row r="213" spans="1:5" x14ac:dyDescent="0.25">
      <c r="A213" s="2" t="s">
        <v>33</v>
      </c>
      <c r="D213" s="5">
        <v>103295.39</v>
      </c>
    </row>
    <row r="215" spans="1:5" x14ac:dyDescent="0.25">
      <c r="A215" s="12"/>
    </row>
    <row r="216" spans="1:5" x14ac:dyDescent="0.25">
      <c r="A216" s="12" t="s">
        <v>108</v>
      </c>
      <c r="C216" s="4" t="s">
        <v>107</v>
      </c>
    </row>
    <row r="217" spans="1:5" x14ac:dyDescent="0.25">
      <c r="A217" s="2" t="s">
        <v>0</v>
      </c>
      <c r="B217" s="3" t="s">
        <v>1</v>
      </c>
      <c r="D217" s="5" t="s">
        <v>2</v>
      </c>
    </row>
    <row r="218" spans="1:5" x14ac:dyDescent="0.25">
      <c r="A218" s="2" t="s">
        <v>11</v>
      </c>
      <c r="B218" s="3" t="s">
        <v>12</v>
      </c>
      <c r="D218" s="5">
        <v>40339.1</v>
      </c>
    </row>
    <row r="219" spans="1:5" x14ac:dyDescent="0.25">
      <c r="A219" s="12" t="s">
        <v>33</v>
      </c>
      <c r="D219" s="5">
        <v>40339.1</v>
      </c>
    </row>
    <row r="220" spans="1:5" x14ac:dyDescent="0.25">
      <c r="A220" s="12"/>
    </row>
    <row r="221" spans="1:5" x14ac:dyDescent="0.25">
      <c r="A221" s="12"/>
    </row>
    <row r="222" spans="1:5" x14ac:dyDescent="0.25">
      <c r="A222" s="2" t="s">
        <v>88</v>
      </c>
      <c r="B222" s="2"/>
      <c r="C222" s="8" t="s">
        <v>107</v>
      </c>
      <c r="D222" s="6"/>
    </row>
    <row r="223" spans="1:5" x14ac:dyDescent="0.25">
      <c r="A223" s="2" t="s">
        <v>0</v>
      </c>
      <c r="B223" s="7" t="s">
        <v>1</v>
      </c>
      <c r="C223" s="9"/>
      <c r="D223" s="10" t="s">
        <v>2</v>
      </c>
      <c r="E223" s="7"/>
    </row>
    <row r="224" spans="1:5" x14ac:dyDescent="0.25">
      <c r="A224" s="2" t="s">
        <v>11</v>
      </c>
      <c r="B224" s="7" t="s">
        <v>12</v>
      </c>
      <c r="C224" s="9"/>
      <c r="D224" s="10">
        <v>5688</v>
      </c>
      <c r="E224" s="7"/>
    </row>
    <row r="225" spans="1:4" x14ac:dyDescent="0.25">
      <c r="A225" s="3" t="s">
        <v>33</v>
      </c>
      <c r="D225" s="5">
        <v>5688</v>
      </c>
    </row>
    <row r="226" spans="1:4" x14ac:dyDescent="0.25">
      <c r="A226" s="2"/>
    </row>
    <row r="227" spans="1:4" x14ac:dyDescent="0.25">
      <c r="A227" s="13"/>
    </row>
    <row r="228" spans="1:4" x14ac:dyDescent="0.25">
      <c r="A228" s="3" t="s">
        <v>81</v>
      </c>
      <c r="C228" s="4" t="s">
        <v>107</v>
      </c>
    </row>
    <row r="229" spans="1:4" x14ac:dyDescent="0.25">
      <c r="A229" s="3" t="s">
        <v>0</v>
      </c>
      <c r="B229" s="3" t="s">
        <v>1</v>
      </c>
      <c r="D229" s="5" t="s">
        <v>2</v>
      </c>
    </row>
    <row r="230" spans="1:4" x14ac:dyDescent="0.25">
      <c r="A230" s="3" t="s">
        <v>3</v>
      </c>
      <c r="B230" s="3" t="s">
        <v>4</v>
      </c>
      <c r="D230" s="5">
        <v>4775.67</v>
      </c>
    </row>
    <row r="231" spans="1:4" x14ac:dyDescent="0.25">
      <c r="A231" s="3" t="s">
        <v>11</v>
      </c>
      <c r="B231" s="3" t="s">
        <v>12</v>
      </c>
      <c r="D231" s="5">
        <v>30687.09</v>
      </c>
    </row>
    <row r="232" spans="1:4" x14ac:dyDescent="0.25">
      <c r="A232" s="3" t="s">
        <v>33</v>
      </c>
      <c r="D232" s="5">
        <v>35462.76</v>
      </c>
    </row>
    <row r="235" spans="1:4" x14ac:dyDescent="0.25">
      <c r="A235" s="3" t="s">
        <v>110</v>
      </c>
      <c r="C235" s="4" t="s">
        <v>107</v>
      </c>
    </row>
    <row r="236" spans="1:4" x14ac:dyDescent="0.25">
      <c r="A236" s="3" t="s">
        <v>0</v>
      </c>
      <c r="B236" s="3" t="s">
        <v>1</v>
      </c>
      <c r="D236" s="5" t="s">
        <v>2</v>
      </c>
    </row>
    <row r="237" spans="1:4" x14ac:dyDescent="0.25">
      <c r="A237" s="13" t="s">
        <v>11</v>
      </c>
      <c r="B237" s="13" t="s">
        <v>12</v>
      </c>
      <c r="D237" s="5">
        <v>60573.73</v>
      </c>
    </row>
    <row r="238" spans="1:4" x14ac:dyDescent="0.25">
      <c r="A238" s="3" t="s">
        <v>19</v>
      </c>
      <c r="B238" s="3" t="s">
        <v>20</v>
      </c>
      <c r="D238" s="5">
        <v>63423.360000000001</v>
      </c>
    </row>
    <row r="239" spans="1:4" x14ac:dyDescent="0.25">
      <c r="A239" s="3" t="s">
        <v>33</v>
      </c>
      <c r="D239" s="5">
        <v>123997.09</v>
      </c>
    </row>
    <row r="242" spans="1:4" x14ac:dyDescent="0.25">
      <c r="A242" s="7" t="s">
        <v>89</v>
      </c>
      <c r="C242" s="4" t="s">
        <v>107</v>
      </c>
    </row>
    <row r="243" spans="1:4" x14ac:dyDescent="0.25">
      <c r="A243" s="13" t="s">
        <v>0</v>
      </c>
      <c r="B243" s="3" t="s">
        <v>1</v>
      </c>
      <c r="D243" s="5" t="s">
        <v>2</v>
      </c>
    </row>
    <row r="244" spans="1:4" x14ac:dyDescent="0.25">
      <c r="A244" s="3" t="s">
        <v>11</v>
      </c>
      <c r="B244" s="3" t="s">
        <v>12</v>
      </c>
      <c r="D244" s="5">
        <v>27100.03</v>
      </c>
    </row>
    <row r="245" spans="1:4" x14ac:dyDescent="0.25">
      <c r="A245" s="3" t="s">
        <v>29</v>
      </c>
      <c r="B245" s="3" t="s">
        <v>30</v>
      </c>
      <c r="D245" s="5">
        <v>-27172.03</v>
      </c>
    </row>
    <row r="246" spans="1:4" x14ac:dyDescent="0.25">
      <c r="A246" s="3" t="s">
        <v>31</v>
      </c>
      <c r="B246" s="3" t="s">
        <v>32</v>
      </c>
      <c r="D246" s="5">
        <v>72</v>
      </c>
    </row>
    <row r="247" spans="1:4" x14ac:dyDescent="0.25">
      <c r="A247" s="3" t="s">
        <v>33</v>
      </c>
      <c r="D247" s="5">
        <v>0</v>
      </c>
    </row>
    <row r="250" spans="1:4" x14ac:dyDescent="0.25">
      <c r="A250" s="2" t="s">
        <v>68</v>
      </c>
      <c r="C250" s="4" t="s">
        <v>107</v>
      </c>
    </row>
    <row r="251" spans="1:4" x14ac:dyDescent="0.25">
      <c r="A251" s="3" t="s">
        <v>0</v>
      </c>
      <c r="B251" s="3" t="s">
        <v>1</v>
      </c>
      <c r="D251" s="5" t="s">
        <v>2</v>
      </c>
    </row>
    <row r="252" spans="1:4" x14ac:dyDescent="0.25">
      <c r="A252" s="13" t="s">
        <v>11</v>
      </c>
      <c r="B252" s="13" t="s">
        <v>12</v>
      </c>
      <c r="C252" s="14"/>
      <c r="D252" s="21">
        <v>2245.0300000000002</v>
      </c>
    </row>
    <row r="253" spans="1:4" x14ac:dyDescent="0.25">
      <c r="A253" s="3" t="s">
        <v>33</v>
      </c>
      <c r="D253" s="5">
        <v>2245.0300000000002</v>
      </c>
    </row>
    <row r="256" spans="1:4" x14ac:dyDescent="0.25">
      <c r="A256" s="3" t="s">
        <v>96</v>
      </c>
      <c r="C256" s="4" t="s">
        <v>107</v>
      </c>
    </row>
    <row r="257" spans="1:4" x14ac:dyDescent="0.25">
      <c r="A257" s="3" t="s">
        <v>0</v>
      </c>
      <c r="B257" s="3" t="s">
        <v>1</v>
      </c>
      <c r="D257" s="5" t="s">
        <v>2</v>
      </c>
    </row>
    <row r="258" spans="1:4" x14ac:dyDescent="0.25">
      <c r="A258" s="3" t="s">
        <v>11</v>
      </c>
      <c r="B258" s="3" t="s">
        <v>12</v>
      </c>
      <c r="D258" s="5">
        <v>22854.91</v>
      </c>
    </row>
    <row r="259" spans="1:4" x14ac:dyDescent="0.25">
      <c r="A259" s="3" t="s">
        <v>19</v>
      </c>
      <c r="B259" s="3" t="s">
        <v>20</v>
      </c>
      <c r="D259" s="5">
        <v>19128</v>
      </c>
    </row>
    <row r="260" spans="1:4" x14ac:dyDescent="0.25">
      <c r="A260" s="3" t="s">
        <v>33</v>
      </c>
      <c r="D260" s="5">
        <v>41982.91</v>
      </c>
    </row>
    <row r="263" spans="1:4" x14ac:dyDescent="0.25">
      <c r="A263" s="3" t="s">
        <v>55</v>
      </c>
      <c r="C263" s="4" t="s">
        <v>107</v>
      </c>
    </row>
    <row r="264" spans="1:4" x14ac:dyDescent="0.25">
      <c r="A264" s="3" t="s">
        <v>0</v>
      </c>
      <c r="B264" s="3" t="s">
        <v>1</v>
      </c>
      <c r="D264" s="5" t="s">
        <v>2</v>
      </c>
    </row>
    <row r="265" spans="1:4" x14ac:dyDescent="0.25">
      <c r="A265" s="3" t="s">
        <v>3</v>
      </c>
      <c r="B265" s="3" t="s">
        <v>4</v>
      </c>
      <c r="D265" s="5">
        <v>2406.2199999999998</v>
      </c>
    </row>
    <row r="266" spans="1:4" x14ac:dyDescent="0.25">
      <c r="A266" s="3" t="s">
        <v>11</v>
      </c>
      <c r="B266" s="3" t="s">
        <v>12</v>
      </c>
      <c r="D266" s="5">
        <v>95047.83</v>
      </c>
    </row>
    <row r="267" spans="1:4" x14ac:dyDescent="0.25">
      <c r="A267" s="3" t="s">
        <v>17</v>
      </c>
      <c r="B267" s="3" t="s">
        <v>18</v>
      </c>
      <c r="D267" s="5">
        <v>102023027.97</v>
      </c>
    </row>
    <row r="268" spans="1:4" x14ac:dyDescent="0.25">
      <c r="A268" s="3" t="s">
        <v>27</v>
      </c>
      <c r="B268" s="3" t="s">
        <v>28</v>
      </c>
      <c r="D268" s="5">
        <v>23478.18</v>
      </c>
    </row>
    <row r="269" spans="1:4" x14ac:dyDescent="0.25">
      <c r="A269" s="3" t="s">
        <v>31</v>
      </c>
      <c r="B269" s="3" t="s">
        <v>32</v>
      </c>
      <c r="D269" s="5">
        <v>-1.8</v>
      </c>
    </row>
    <row r="270" spans="1:4" x14ac:dyDescent="0.25">
      <c r="A270" s="3" t="s">
        <v>33</v>
      </c>
      <c r="D270" s="5">
        <v>102143958.40000001</v>
      </c>
    </row>
    <row r="271" spans="1:4" x14ac:dyDescent="0.25">
      <c r="A271" s="2"/>
    </row>
    <row r="272" spans="1:4" x14ac:dyDescent="0.25">
      <c r="A272" s="2"/>
    </row>
    <row r="273" spans="1:4" x14ac:dyDescent="0.25">
      <c r="A273" s="3" t="s">
        <v>56</v>
      </c>
      <c r="C273" s="4" t="s">
        <v>107</v>
      </c>
    </row>
    <row r="274" spans="1:4" x14ac:dyDescent="0.25">
      <c r="A274" s="2" t="s">
        <v>0</v>
      </c>
      <c r="B274" s="3" t="s">
        <v>1</v>
      </c>
      <c r="D274" s="5" t="s">
        <v>2</v>
      </c>
    </row>
    <row r="275" spans="1:4" x14ac:dyDescent="0.25">
      <c r="A275" s="2" t="s">
        <v>11</v>
      </c>
      <c r="B275" s="7" t="s">
        <v>12</v>
      </c>
      <c r="C275" s="9"/>
      <c r="D275" s="10">
        <v>23517.25</v>
      </c>
    </row>
    <row r="276" spans="1:4" x14ac:dyDescent="0.25">
      <c r="A276" s="7" t="s">
        <v>17</v>
      </c>
      <c r="B276" s="7" t="s">
        <v>18</v>
      </c>
      <c r="C276" s="9"/>
      <c r="D276" s="10">
        <v>56051667.789999999</v>
      </c>
    </row>
    <row r="277" spans="1:4" x14ac:dyDescent="0.25">
      <c r="A277" s="2" t="s">
        <v>23</v>
      </c>
      <c r="B277" s="2" t="s">
        <v>24</v>
      </c>
      <c r="C277" s="8"/>
      <c r="D277" s="6">
        <v>350435.03</v>
      </c>
    </row>
    <row r="278" spans="1:4" x14ac:dyDescent="0.25">
      <c r="A278" s="26" t="s">
        <v>27</v>
      </c>
      <c r="B278" s="2" t="s">
        <v>28</v>
      </c>
      <c r="C278" s="8"/>
      <c r="D278" s="6">
        <v>70</v>
      </c>
    </row>
    <row r="279" spans="1:4" x14ac:dyDescent="0.25">
      <c r="A279" s="2" t="s">
        <v>29</v>
      </c>
      <c r="B279" s="2" t="s">
        <v>30</v>
      </c>
      <c r="D279" s="6">
        <v>26980.67</v>
      </c>
    </row>
    <row r="280" spans="1:4" x14ac:dyDescent="0.25">
      <c r="A280" s="7" t="s">
        <v>33</v>
      </c>
      <c r="B280" s="7"/>
      <c r="C280" s="8"/>
      <c r="D280" s="6">
        <v>56452670.740000002</v>
      </c>
    </row>
    <row r="281" spans="1:4" x14ac:dyDescent="0.25">
      <c r="A281" s="7"/>
      <c r="B281" s="7"/>
      <c r="C281" s="9"/>
      <c r="D281" s="10"/>
    </row>
    <row r="283" spans="1:4" x14ac:dyDescent="0.25">
      <c r="A283" s="3" t="s">
        <v>40</v>
      </c>
      <c r="C283" s="4" t="s">
        <v>107</v>
      </c>
    </row>
    <row r="284" spans="1:4" x14ac:dyDescent="0.25">
      <c r="A284" s="3" t="s">
        <v>0</v>
      </c>
      <c r="B284" s="3" t="s">
        <v>1</v>
      </c>
      <c r="D284" s="5" t="s">
        <v>2</v>
      </c>
    </row>
    <row r="285" spans="1:4" x14ac:dyDescent="0.25">
      <c r="A285" s="3" t="s">
        <v>3</v>
      </c>
      <c r="B285" s="3" t="s">
        <v>4</v>
      </c>
      <c r="D285" s="5">
        <v>11050.87</v>
      </c>
    </row>
    <row r="286" spans="1:4" x14ac:dyDescent="0.25">
      <c r="A286" s="3" t="s">
        <v>11</v>
      </c>
      <c r="B286" s="3" t="s">
        <v>12</v>
      </c>
      <c r="D286" s="5">
        <v>43347.07</v>
      </c>
    </row>
    <row r="287" spans="1:4" x14ac:dyDescent="0.25">
      <c r="A287" s="3" t="s">
        <v>29</v>
      </c>
      <c r="B287" s="3" t="s">
        <v>30</v>
      </c>
      <c r="D287" s="5">
        <v>9045.7099999999991</v>
      </c>
    </row>
    <row r="288" spans="1:4" x14ac:dyDescent="0.25">
      <c r="A288" s="3" t="s">
        <v>33</v>
      </c>
      <c r="D288" s="5">
        <v>63443.65</v>
      </c>
    </row>
    <row r="291" spans="1:4" x14ac:dyDescent="0.25">
      <c r="A291" s="3" t="s">
        <v>90</v>
      </c>
      <c r="C291" s="4" t="s">
        <v>107</v>
      </c>
    </row>
    <row r="292" spans="1:4" x14ac:dyDescent="0.25">
      <c r="A292" s="3" t="s">
        <v>0</v>
      </c>
      <c r="B292" s="3" t="s">
        <v>1</v>
      </c>
      <c r="D292" s="5" t="s">
        <v>2</v>
      </c>
    </row>
    <row r="293" spans="1:4" x14ac:dyDescent="0.25">
      <c r="A293" s="3" t="s">
        <v>3</v>
      </c>
      <c r="B293" s="3" t="s">
        <v>4</v>
      </c>
      <c r="D293" s="5">
        <v>10859.36</v>
      </c>
    </row>
    <row r="294" spans="1:4" x14ac:dyDescent="0.25">
      <c r="A294" s="3" t="s">
        <v>11</v>
      </c>
      <c r="B294" s="3" t="s">
        <v>12</v>
      </c>
      <c r="D294" s="5">
        <v>97121.95</v>
      </c>
    </row>
    <row r="295" spans="1:4" x14ac:dyDescent="0.25">
      <c r="A295" s="3" t="s">
        <v>71</v>
      </c>
      <c r="B295" s="3" t="s">
        <v>72</v>
      </c>
      <c r="D295" s="5">
        <v>0</v>
      </c>
    </row>
    <row r="296" spans="1:4" x14ac:dyDescent="0.25">
      <c r="A296" s="3" t="s">
        <v>33</v>
      </c>
      <c r="D296" s="5">
        <v>107981.31</v>
      </c>
    </row>
    <row r="297" spans="1:4" x14ac:dyDescent="0.25">
      <c r="A297" s="2"/>
    </row>
    <row r="299" spans="1:4" x14ac:dyDescent="0.25">
      <c r="A299" s="3" t="s">
        <v>97</v>
      </c>
      <c r="C299" s="4" t="s">
        <v>107</v>
      </c>
    </row>
    <row r="300" spans="1:4" x14ac:dyDescent="0.25">
      <c r="A300" s="3" t="s">
        <v>0</v>
      </c>
      <c r="B300" s="3" t="s">
        <v>1</v>
      </c>
      <c r="D300" s="5" t="s">
        <v>2</v>
      </c>
    </row>
    <row r="301" spans="1:4" x14ac:dyDescent="0.25">
      <c r="A301" s="3" t="s">
        <v>11</v>
      </c>
      <c r="B301" s="3" t="s">
        <v>12</v>
      </c>
      <c r="D301" s="5">
        <v>4393.17</v>
      </c>
    </row>
    <row r="302" spans="1:4" x14ac:dyDescent="0.25">
      <c r="A302" s="13" t="s">
        <v>23</v>
      </c>
      <c r="B302" s="3" t="s">
        <v>24</v>
      </c>
      <c r="D302" s="5">
        <v>209</v>
      </c>
    </row>
    <row r="303" spans="1:4" x14ac:dyDescent="0.25">
      <c r="A303" s="3" t="s">
        <v>33</v>
      </c>
      <c r="D303" s="5">
        <v>4602.17</v>
      </c>
    </row>
    <row r="305" spans="1:4" x14ac:dyDescent="0.25">
      <c r="A305" s="13"/>
      <c r="B305" s="13"/>
      <c r="C305" s="14"/>
      <c r="D305" s="21"/>
    </row>
    <row r="306" spans="1:4" x14ac:dyDescent="0.25">
      <c r="A306" s="3" t="s">
        <v>98</v>
      </c>
      <c r="C306" s="4" t="s">
        <v>107</v>
      </c>
    </row>
    <row r="307" spans="1:4" x14ac:dyDescent="0.25">
      <c r="A307" s="3" t="s">
        <v>0</v>
      </c>
      <c r="B307" s="3" t="s">
        <v>1</v>
      </c>
      <c r="D307" s="5" t="s">
        <v>2</v>
      </c>
    </row>
    <row r="308" spans="1:4" x14ac:dyDescent="0.25">
      <c r="A308" s="3" t="s">
        <v>3</v>
      </c>
      <c r="B308" s="3" t="s">
        <v>4</v>
      </c>
      <c r="D308" s="5">
        <v>1726.04</v>
      </c>
    </row>
    <row r="309" spans="1:4" x14ac:dyDescent="0.25">
      <c r="A309" s="3" t="s">
        <v>11</v>
      </c>
      <c r="B309" s="3" t="s">
        <v>12</v>
      </c>
      <c r="D309" s="5">
        <v>32278.31</v>
      </c>
    </row>
    <row r="310" spans="1:4" x14ac:dyDescent="0.25">
      <c r="A310" s="3" t="s">
        <v>33</v>
      </c>
      <c r="D310" s="5">
        <v>34004.35</v>
      </c>
    </row>
    <row r="313" spans="1:4" x14ac:dyDescent="0.25">
      <c r="A313" s="3" t="s">
        <v>111</v>
      </c>
      <c r="C313" s="4" t="s">
        <v>107</v>
      </c>
    </row>
    <row r="314" spans="1:4" x14ac:dyDescent="0.25">
      <c r="A314" s="3" t="s">
        <v>0</v>
      </c>
      <c r="B314" s="3" t="s">
        <v>1</v>
      </c>
      <c r="D314" s="5" t="s">
        <v>2</v>
      </c>
    </row>
    <row r="315" spans="1:4" x14ac:dyDescent="0.25">
      <c r="A315" s="3" t="s">
        <v>3</v>
      </c>
      <c r="B315" s="3" t="s">
        <v>4</v>
      </c>
      <c r="D315" s="5">
        <v>3903.37</v>
      </c>
    </row>
    <row r="316" spans="1:4" x14ac:dyDescent="0.25">
      <c r="A316" s="3" t="s">
        <v>11</v>
      </c>
      <c r="B316" s="3" t="s">
        <v>12</v>
      </c>
      <c r="D316" s="5">
        <v>289390.65999999997</v>
      </c>
    </row>
    <row r="317" spans="1:4" x14ac:dyDescent="0.25">
      <c r="A317" s="3" t="s">
        <v>21</v>
      </c>
      <c r="B317" s="3" t="s">
        <v>22</v>
      </c>
      <c r="D317" s="5">
        <v>21878.5</v>
      </c>
    </row>
    <row r="318" spans="1:4" x14ac:dyDescent="0.25">
      <c r="A318" s="3" t="s">
        <v>33</v>
      </c>
      <c r="D318" s="5">
        <v>315172.53000000003</v>
      </c>
    </row>
    <row r="321" spans="1:4" x14ac:dyDescent="0.25">
      <c r="A321" s="3" t="s">
        <v>57</v>
      </c>
      <c r="C321" s="4" t="s">
        <v>107</v>
      </c>
    </row>
    <row r="322" spans="1:4" x14ac:dyDescent="0.25">
      <c r="A322" s="3" t="s">
        <v>0</v>
      </c>
      <c r="B322" s="3" t="s">
        <v>1</v>
      </c>
      <c r="D322" s="5" t="s">
        <v>2</v>
      </c>
    </row>
    <row r="323" spans="1:4" x14ac:dyDescent="0.25">
      <c r="A323" s="3" t="s">
        <v>11</v>
      </c>
      <c r="B323" s="3" t="s">
        <v>12</v>
      </c>
      <c r="D323" s="5">
        <v>116191.64</v>
      </c>
    </row>
    <row r="324" spans="1:4" x14ac:dyDescent="0.25">
      <c r="A324" s="3" t="s">
        <v>13</v>
      </c>
      <c r="B324" s="3" t="s">
        <v>14</v>
      </c>
      <c r="D324" s="5">
        <v>14260.56</v>
      </c>
    </row>
    <row r="325" spans="1:4" x14ac:dyDescent="0.25">
      <c r="A325" s="3" t="s">
        <v>15</v>
      </c>
      <c r="B325" s="3" t="s">
        <v>16</v>
      </c>
      <c r="D325" s="5">
        <v>815576.13</v>
      </c>
    </row>
    <row r="326" spans="1:4" x14ac:dyDescent="0.25">
      <c r="A326" s="3" t="s">
        <v>17</v>
      </c>
      <c r="B326" s="3" t="s">
        <v>18</v>
      </c>
      <c r="D326" s="5">
        <v>51042.89</v>
      </c>
    </row>
    <row r="327" spans="1:4" x14ac:dyDescent="0.25">
      <c r="A327" s="13" t="s">
        <v>33</v>
      </c>
      <c r="B327" s="13"/>
      <c r="C327" s="14"/>
      <c r="D327" s="21">
        <v>997071.22</v>
      </c>
    </row>
    <row r="329" spans="1:4" x14ac:dyDescent="0.25">
      <c r="A329" s="13"/>
      <c r="B329" s="13"/>
      <c r="C329" s="14"/>
      <c r="D329" s="21"/>
    </row>
    <row r="330" spans="1:4" x14ac:dyDescent="0.25">
      <c r="A330" s="13" t="s">
        <v>112</v>
      </c>
      <c r="B330" s="13"/>
      <c r="C330" s="14" t="s">
        <v>107</v>
      </c>
      <c r="D330" s="21"/>
    </row>
    <row r="331" spans="1:4" x14ac:dyDescent="0.25">
      <c r="A331" s="13" t="s">
        <v>0</v>
      </c>
      <c r="B331" s="13" t="s">
        <v>1</v>
      </c>
      <c r="C331" s="14"/>
      <c r="D331" s="21" t="s">
        <v>2</v>
      </c>
    </row>
    <row r="332" spans="1:4" x14ac:dyDescent="0.25">
      <c r="A332" s="3" t="s">
        <v>11</v>
      </c>
      <c r="B332" s="3" t="s">
        <v>12</v>
      </c>
      <c r="D332" s="5">
        <v>8701.1200000000008</v>
      </c>
    </row>
    <row r="333" spans="1:4" x14ac:dyDescent="0.25">
      <c r="A333" s="3" t="s">
        <v>21</v>
      </c>
      <c r="B333" s="3" t="s">
        <v>22</v>
      </c>
      <c r="D333" s="5">
        <v>1003303.19</v>
      </c>
    </row>
    <row r="334" spans="1:4" x14ac:dyDescent="0.25">
      <c r="A334" s="3" t="s">
        <v>33</v>
      </c>
      <c r="D334" s="5">
        <v>1012004.31</v>
      </c>
    </row>
    <row r="337" spans="1:4" x14ac:dyDescent="0.25">
      <c r="A337" s="3" t="s">
        <v>69</v>
      </c>
      <c r="C337" s="4" t="s">
        <v>107</v>
      </c>
    </row>
    <row r="338" spans="1:4" x14ac:dyDescent="0.25">
      <c r="A338" s="3" t="s">
        <v>0</v>
      </c>
      <c r="B338" s="3" t="s">
        <v>1</v>
      </c>
      <c r="D338" s="5" t="s">
        <v>2</v>
      </c>
    </row>
    <row r="339" spans="1:4" x14ac:dyDescent="0.25">
      <c r="A339" s="3" t="s">
        <v>15</v>
      </c>
      <c r="B339" s="3" t="s">
        <v>16</v>
      </c>
      <c r="D339" s="5">
        <v>2780920.97</v>
      </c>
    </row>
    <row r="340" spans="1:4" x14ac:dyDescent="0.25">
      <c r="A340" s="3" t="s">
        <v>17</v>
      </c>
      <c r="B340" s="3" t="s">
        <v>18</v>
      </c>
      <c r="D340" s="5">
        <v>171132.5</v>
      </c>
    </row>
    <row r="341" spans="1:4" x14ac:dyDescent="0.25">
      <c r="A341" s="3" t="s">
        <v>19</v>
      </c>
      <c r="B341" s="3" t="s">
        <v>20</v>
      </c>
      <c r="D341" s="5">
        <v>269448.15000000002</v>
      </c>
    </row>
    <row r="342" spans="1:4" x14ac:dyDescent="0.25">
      <c r="A342" s="3" t="s">
        <v>21</v>
      </c>
      <c r="B342" s="3" t="s">
        <v>22</v>
      </c>
      <c r="D342" s="5">
        <v>1403575.47</v>
      </c>
    </row>
    <row r="343" spans="1:4" x14ac:dyDescent="0.25">
      <c r="A343" s="3" t="s">
        <v>25</v>
      </c>
      <c r="B343" s="3" t="s">
        <v>26</v>
      </c>
      <c r="D343" s="5">
        <v>5120622.3600000003</v>
      </c>
    </row>
    <row r="344" spans="1:4" x14ac:dyDescent="0.25">
      <c r="A344" s="3" t="s">
        <v>31</v>
      </c>
      <c r="B344" s="3" t="s">
        <v>32</v>
      </c>
      <c r="D344" s="5">
        <v>-1011.3</v>
      </c>
    </row>
    <row r="345" spans="1:4" x14ac:dyDescent="0.25">
      <c r="A345" s="3" t="s">
        <v>33</v>
      </c>
      <c r="D345" s="5">
        <v>9744688.1500000004</v>
      </c>
    </row>
    <row r="348" spans="1:4" x14ac:dyDescent="0.25">
      <c r="A348" s="3" t="s">
        <v>113</v>
      </c>
      <c r="C348" s="4" t="s">
        <v>107</v>
      </c>
    </row>
    <row r="349" spans="1:4" x14ac:dyDescent="0.25">
      <c r="A349" s="3" t="s">
        <v>0</v>
      </c>
      <c r="B349" s="3" t="s">
        <v>1</v>
      </c>
      <c r="D349" s="5" t="s">
        <v>2</v>
      </c>
    </row>
    <row r="350" spans="1:4" x14ac:dyDescent="0.25">
      <c r="A350" s="3" t="s">
        <v>11</v>
      </c>
      <c r="B350" s="3" t="s">
        <v>12</v>
      </c>
      <c r="D350" s="5">
        <v>98210.94</v>
      </c>
    </row>
    <row r="351" spans="1:4" x14ac:dyDescent="0.25">
      <c r="A351" s="3" t="s">
        <v>33</v>
      </c>
      <c r="D351" s="5">
        <v>98210.94</v>
      </c>
    </row>
    <row r="354" spans="1:4" x14ac:dyDescent="0.25">
      <c r="A354" s="3" t="s">
        <v>79</v>
      </c>
      <c r="C354" s="4" t="s">
        <v>107</v>
      </c>
    </row>
    <row r="355" spans="1:4" x14ac:dyDescent="0.25">
      <c r="A355" s="3" t="s">
        <v>0</v>
      </c>
      <c r="B355" s="3" t="s">
        <v>1</v>
      </c>
      <c r="D355" s="5" t="s">
        <v>2</v>
      </c>
    </row>
    <row r="356" spans="1:4" x14ac:dyDescent="0.25">
      <c r="A356" s="3" t="s">
        <v>11</v>
      </c>
      <c r="B356" s="3" t="s">
        <v>12</v>
      </c>
      <c r="D356" s="5">
        <v>5835.52</v>
      </c>
    </row>
    <row r="357" spans="1:4" x14ac:dyDescent="0.25">
      <c r="A357" s="3" t="s">
        <v>33</v>
      </c>
      <c r="D357" s="5">
        <v>5835.52</v>
      </c>
    </row>
    <row r="360" spans="1:4" x14ac:dyDescent="0.25">
      <c r="A360" s="3" t="s">
        <v>41</v>
      </c>
      <c r="C360" s="4" t="s">
        <v>107</v>
      </c>
    </row>
    <row r="361" spans="1:4" x14ac:dyDescent="0.25">
      <c r="A361" s="2" t="s">
        <v>0</v>
      </c>
      <c r="B361" s="7" t="s">
        <v>1</v>
      </c>
      <c r="C361" s="9"/>
      <c r="D361" s="1" t="s">
        <v>2</v>
      </c>
    </row>
    <row r="362" spans="1:4" x14ac:dyDescent="0.25">
      <c r="A362" s="7" t="s">
        <v>11</v>
      </c>
      <c r="B362" s="7" t="s">
        <v>12</v>
      </c>
      <c r="C362" s="9"/>
      <c r="D362" s="1">
        <v>129585.76</v>
      </c>
    </row>
    <row r="363" spans="1:4" x14ac:dyDescent="0.25">
      <c r="A363" s="7" t="s">
        <v>23</v>
      </c>
      <c r="B363" s="7" t="s">
        <v>24</v>
      </c>
      <c r="C363" s="9"/>
      <c r="D363" s="10">
        <v>29886.78</v>
      </c>
    </row>
    <row r="364" spans="1:4" x14ac:dyDescent="0.25">
      <c r="A364" s="2" t="s">
        <v>33</v>
      </c>
      <c r="B364" s="7"/>
      <c r="C364" s="9"/>
      <c r="D364" s="10">
        <v>159472.54</v>
      </c>
    </row>
    <row r="365" spans="1:4" x14ac:dyDescent="0.25">
      <c r="A365" s="13"/>
      <c r="B365" s="13"/>
      <c r="D365" s="21"/>
    </row>
    <row r="367" spans="1:4" x14ac:dyDescent="0.25">
      <c r="A367" s="3" t="s">
        <v>58</v>
      </c>
      <c r="C367" s="4" t="s">
        <v>107</v>
      </c>
    </row>
    <row r="368" spans="1:4" x14ac:dyDescent="0.25">
      <c r="A368" s="3" t="s">
        <v>0</v>
      </c>
      <c r="B368" s="3" t="s">
        <v>1</v>
      </c>
      <c r="D368" s="5" t="s">
        <v>2</v>
      </c>
    </row>
    <row r="369" spans="1:4" x14ac:dyDescent="0.25">
      <c r="A369" s="3" t="s">
        <v>3</v>
      </c>
      <c r="B369" s="3" t="s">
        <v>4</v>
      </c>
      <c r="D369" s="5">
        <v>688143.54</v>
      </c>
    </row>
    <row r="370" spans="1:4" x14ac:dyDescent="0.25">
      <c r="A370" s="3" t="s">
        <v>5</v>
      </c>
      <c r="B370" s="3" t="s">
        <v>6</v>
      </c>
      <c r="D370" s="5">
        <v>205974.71</v>
      </c>
    </row>
    <row r="371" spans="1:4" x14ac:dyDescent="0.25">
      <c r="A371" s="3" t="s">
        <v>7</v>
      </c>
      <c r="B371" s="3" t="s">
        <v>8</v>
      </c>
      <c r="D371" s="5">
        <v>5709.67</v>
      </c>
    </row>
    <row r="372" spans="1:4" x14ac:dyDescent="0.25">
      <c r="A372" s="3" t="s">
        <v>9</v>
      </c>
      <c r="B372" s="3" t="s">
        <v>10</v>
      </c>
      <c r="D372" s="5">
        <v>118033.07</v>
      </c>
    </row>
    <row r="373" spans="1:4" x14ac:dyDescent="0.25">
      <c r="A373" s="3" t="s">
        <v>11</v>
      </c>
      <c r="B373" s="3" t="s">
        <v>12</v>
      </c>
      <c r="D373" s="5">
        <v>862856.78</v>
      </c>
    </row>
    <row r="374" spans="1:4" x14ac:dyDescent="0.25">
      <c r="A374" s="7" t="s">
        <v>13</v>
      </c>
      <c r="B374" s="7" t="s">
        <v>14</v>
      </c>
      <c r="C374" s="9"/>
      <c r="D374" s="10">
        <v>6061.25</v>
      </c>
    </row>
    <row r="375" spans="1:4" x14ac:dyDescent="0.25">
      <c r="A375" s="3" t="s">
        <v>15</v>
      </c>
      <c r="B375" s="3" t="s">
        <v>16</v>
      </c>
      <c r="D375" s="5">
        <v>56370.97</v>
      </c>
    </row>
    <row r="376" spans="1:4" x14ac:dyDescent="0.25">
      <c r="A376" s="3" t="s">
        <v>17</v>
      </c>
      <c r="B376" s="3" t="s">
        <v>18</v>
      </c>
      <c r="D376" s="5">
        <v>1510</v>
      </c>
    </row>
    <row r="377" spans="1:4" x14ac:dyDescent="0.25">
      <c r="A377" s="3" t="s">
        <v>19</v>
      </c>
      <c r="B377" s="3" t="s">
        <v>20</v>
      </c>
      <c r="D377" s="5">
        <v>287086.38</v>
      </c>
    </row>
    <row r="378" spans="1:4" x14ac:dyDescent="0.25">
      <c r="A378" s="3" t="s">
        <v>23</v>
      </c>
      <c r="B378" s="3" t="s">
        <v>24</v>
      </c>
      <c r="D378" s="5">
        <v>18120</v>
      </c>
    </row>
    <row r="379" spans="1:4" x14ac:dyDescent="0.25">
      <c r="A379" s="3" t="s">
        <v>25</v>
      </c>
      <c r="B379" s="3" t="s">
        <v>26</v>
      </c>
      <c r="D379" s="5">
        <v>253.51</v>
      </c>
    </row>
    <row r="380" spans="1:4" x14ac:dyDescent="0.25">
      <c r="A380" s="3" t="s">
        <v>27</v>
      </c>
      <c r="B380" s="3" t="s">
        <v>28</v>
      </c>
      <c r="D380" s="5">
        <v>5000</v>
      </c>
    </row>
    <row r="381" spans="1:4" x14ac:dyDescent="0.25">
      <c r="A381" s="13" t="s">
        <v>31</v>
      </c>
      <c r="B381" s="13" t="s">
        <v>32</v>
      </c>
      <c r="C381" s="14"/>
      <c r="D381" s="21">
        <v>-110</v>
      </c>
    </row>
    <row r="382" spans="1:4" x14ac:dyDescent="0.25">
      <c r="A382" s="13" t="s">
        <v>33</v>
      </c>
      <c r="B382" s="13"/>
      <c r="C382" s="14"/>
      <c r="D382" s="21">
        <v>2255009.88</v>
      </c>
    </row>
    <row r="383" spans="1:4" x14ac:dyDescent="0.25">
      <c r="A383" s="13"/>
      <c r="B383" s="13"/>
      <c r="C383" s="14"/>
      <c r="D383" s="21"/>
    </row>
    <row r="385" spans="1:4" x14ac:dyDescent="0.25">
      <c r="A385" s="3" t="s">
        <v>99</v>
      </c>
      <c r="C385" s="4" t="s">
        <v>107</v>
      </c>
    </row>
    <row r="386" spans="1:4" x14ac:dyDescent="0.25">
      <c r="A386" s="3" t="s">
        <v>0</v>
      </c>
      <c r="B386" s="3" t="s">
        <v>1</v>
      </c>
      <c r="D386" s="5" t="s">
        <v>2</v>
      </c>
    </row>
    <row r="387" spans="1:4" x14ac:dyDescent="0.25">
      <c r="A387" s="3" t="s">
        <v>23</v>
      </c>
      <c r="B387" s="3" t="s">
        <v>24</v>
      </c>
      <c r="D387" s="5">
        <v>89080</v>
      </c>
    </row>
    <row r="388" spans="1:4" x14ac:dyDescent="0.25">
      <c r="A388" s="3" t="s">
        <v>25</v>
      </c>
      <c r="B388" s="3" t="s">
        <v>26</v>
      </c>
      <c r="D388" s="5">
        <v>93960</v>
      </c>
    </row>
    <row r="389" spans="1:4" x14ac:dyDescent="0.25">
      <c r="A389" s="3" t="s">
        <v>33</v>
      </c>
      <c r="D389" s="5">
        <v>183040</v>
      </c>
    </row>
    <row r="392" spans="1:4" x14ac:dyDescent="0.25">
      <c r="A392" s="3" t="s">
        <v>64</v>
      </c>
      <c r="C392" s="4" t="s">
        <v>107</v>
      </c>
    </row>
    <row r="393" spans="1:4" x14ac:dyDescent="0.25">
      <c r="A393" s="3" t="s">
        <v>0</v>
      </c>
      <c r="B393" s="3" t="s">
        <v>1</v>
      </c>
      <c r="D393" s="5" t="s">
        <v>2</v>
      </c>
    </row>
    <row r="394" spans="1:4" x14ac:dyDescent="0.25">
      <c r="A394" s="3" t="s">
        <v>25</v>
      </c>
      <c r="B394" s="3" t="s">
        <v>26</v>
      </c>
      <c r="D394" s="5">
        <v>988085.87</v>
      </c>
    </row>
    <row r="395" spans="1:4" x14ac:dyDescent="0.25">
      <c r="A395" s="3" t="s">
        <v>33</v>
      </c>
      <c r="D395" s="5">
        <v>988085.87</v>
      </c>
    </row>
    <row r="398" spans="1:4" x14ac:dyDescent="0.25">
      <c r="A398" s="3" t="s">
        <v>66</v>
      </c>
      <c r="C398" s="4" t="s">
        <v>107</v>
      </c>
    </row>
    <row r="399" spans="1:4" x14ac:dyDescent="0.25">
      <c r="A399" s="3" t="s">
        <v>0</v>
      </c>
      <c r="B399" s="3" t="s">
        <v>1</v>
      </c>
      <c r="D399" s="5" t="s">
        <v>2</v>
      </c>
    </row>
    <row r="400" spans="1:4" x14ac:dyDescent="0.25">
      <c r="A400" s="3" t="s">
        <v>25</v>
      </c>
      <c r="B400" s="3" t="s">
        <v>26</v>
      </c>
      <c r="D400" s="5">
        <v>2348.59</v>
      </c>
    </row>
    <row r="401" spans="1:4" x14ac:dyDescent="0.25">
      <c r="A401" s="3" t="s">
        <v>33</v>
      </c>
      <c r="D401" s="5">
        <v>2348.59</v>
      </c>
    </row>
    <row r="404" spans="1:4" x14ac:dyDescent="0.25">
      <c r="A404" s="3" t="s">
        <v>77</v>
      </c>
      <c r="C404" s="4" t="s">
        <v>107</v>
      </c>
    </row>
    <row r="405" spans="1:4" x14ac:dyDescent="0.25">
      <c r="A405" s="3" t="s">
        <v>0</v>
      </c>
      <c r="B405" s="3" t="s">
        <v>1</v>
      </c>
      <c r="D405" s="5" t="s">
        <v>2</v>
      </c>
    </row>
    <row r="406" spans="1:4" x14ac:dyDescent="0.25">
      <c r="A406" s="3" t="s">
        <v>3</v>
      </c>
      <c r="B406" s="3" t="s">
        <v>4</v>
      </c>
      <c r="D406" s="5">
        <v>30002.21</v>
      </c>
    </row>
    <row r="407" spans="1:4" x14ac:dyDescent="0.25">
      <c r="A407" s="3" t="s">
        <v>11</v>
      </c>
      <c r="B407" s="3" t="s">
        <v>12</v>
      </c>
      <c r="D407" s="5">
        <v>111899.33</v>
      </c>
    </row>
    <row r="408" spans="1:4" x14ac:dyDescent="0.25">
      <c r="A408" s="3" t="s">
        <v>17</v>
      </c>
      <c r="B408" s="3" t="s">
        <v>18</v>
      </c>
      <c r="D408" s="5">
        <v>1116275</v>
      </c>
    </row>
    <row r="409" spans="1:4" x14ac:dyDescent="0.25">
      <c r="A409" s="3" t="s">
        <v>19</v>
      </c>
      <c r="B409" s="3" t="s">
        <v>20</v>
      </c>
      <c r="D409" s="5">
        <v>151548.23000000001</v>
      </c>
    </row>
    <row r="410" spans="1:4" x14ac:dyDescent="0.25">
      <c r="A410" s="3" t="s">
        <v>21</v>
      </c>
      <c r="B410" s="3" t="s">
        <v>22</v>
      </c>
      <c r="D410" s="5">
        <v>2936.45</v>
      </c>
    </row>
    <row r="411" spans="1:4" x14ac:dyDescent="0.25">
      <c r="A411" s="3" t="s">
        <v>29</v>
      </c>
      <c r="B411" s="3" t="s">
        <v>30</v>
      </c>
      <c r="D411" s="5">
        <v>135455.96</v>
      </c>
    </row>
    <row r="412" spans="1:4" x14ac:dyDescent="0.25">
      <c r="A412" s="3" t="s">
        <v>33</v>
      </c>
      <c r="D412" s="5">
        <v>1548117.18</v>
      </c>
    </row>
    <row r="415" spans="1:4" x14ac:dyDescent="0.25">
      <c r="A415" s="3" t="s">
        <v>114</v>
      </c>
      <c r="C415" s="4" t="s">
        <v>107</v>
      </c>
    </row>
    <row r="416" spans="1:4" x14ac:dyDescent="0.25">
      <c r="A416" s="3" t="s">
        <v>0</v>
      </c>
      <c r="B416" s="3" t="s">
        <v>1</v>
      </c>
      <c r="D416" s="5" t="s">
        <v>2</v>
      </c>
    </row>
    <row r="417" spans="1:4" x14ac:dyDescent="0.25">
      <c r="A417" s="3" t="s">
        <v>3</v>
      </c>
      <c r="B417" s="3" t="s">
        <v>4</v>
      </c>
      <c r="D417" s="5">
        <v>77622.91</v>
      </c>
    </row>
    <row r="418" spans="1:4" x14ac:dyDescent="0.25">
      <c r="A418" s="3" t="s">
        <v>11</v>
      </c>
      <c r="B418" s="3" t="s">
        <v>12</v>
      </c>
      <c r="D418" s="5">
        <v>30318.03</v>
      </c>
    </row>
    <row r="419" spans="1:4" x14ac:dyDescent="0.25">
      <c r="A419" s="3" t="s">
        <v>33</v>
      </c>
      <c r="D419" s="5">
        <v>107940.94</v>
      </c>
    </row>
    <row r="422" spans="1:4" x14ac:dyDescent="0.25">
      <c r="A422" s="3" t="s">
        <v>100</v>
      </c>
      <c r="C422" s="4" t="s">
        <v>107</v>
      </c>
    </row>
    <row r="423" spans="1:4" x14ac:dyDescent="0.25">
      <c r="A423" s="3" t="s">
        <v>0</v>
      </c>
      <c r="B423" s="3" t="s">
        <v>1</v>
      </c>
      <c r="D423" s="5" t="s">
        <v>2</v>
      </c>
    </row>
    <row r="424" spans="1:4" x14ac:dyDescent="0.25">
      <c r="A424" s="3" t="s">
        <v>11</v>
      </c>
      <c r="B424" s="3" t="s">
        <v>12</v>
      </c>
      <c r="D424" s="5">
        <v>612.54</v>
      </c>
    </row>
    <row r="425" spans="1:4" x14ac:dyDescent="0.25">
      <c r="A425" s="3" t="s">
        <v>33</v>
      </c>
      <c r="D425" s="5">
        <v>612.54</v>
      </c>
    </row>
    <row r="428" spans="1:4" x14ac:dyDescent="0.25">
      <c r="A428" s="3" t="s">
        <v>101</v>
      </c>
      <c r="C428" s="4" t="s">
        <v>107</v>
      </c>
    </row>
    <row r="429" spans="1:4" x14ac:dyDescent="0.25">
      <c r="A429" s="3" t="s">
        <v>0</v>
      </c>
      <c r="B429" s="3" t="s">
        <v>1</v>
      </c>
      <c r="D429" s="5" t="s">
        <v>2</v>
      </c>
    </row>
    <row r="430" spans="1:4" x14ac:dyDescent="0.25">
      <c r="A430" s="3" t="s">
        <v>11</v>
      </c>
      <c r="B430" s="3" t="s">
        <v>12</v>
      </c>
      <c r="D430" s="5">
        <v>33421.14</v>
      </c>
    </row>
    <row r="431" spans="1:4" x14ac:dyDescent="0.25">
      <c r="A431" s="3" t="s">
        <v>33</v>
      </c>
      <c r="D431" s="5">
        <v>33421.14</v>
      </c>
    </row>
    <row r="434" spans="1:4" x14ac:dyDescent="0.25">
      <c r="A434" s="3" t="s">
        <v>115</v>
      </c>
      <c r="C434" s="4" t="s">
        <v>107</v>
      </c>
    </row>
    <row r="435" spans="1:4" x14ac:dyDescent="0.25">
      <c r="A435" s="3" t="s">
        <v>0</v>
      </c>
      <c r="B435" s="3" t="s">
        <v>1</v>
      </c>
      <c r="D435" s="5" t="s">
        <v>2</v>
      </c>
    </row>
    <row r="436" spans="1:4" x14ac:dyDescent="0.25">
      <c r="A436" s="3" t="s">
        <v>11</v>
      </c>
      <c r="B436" s="3" t="s">
        <v>12</v>
      </c>
      <c r="D436" s="5">
        <v>13314.04</v>
      </c>
    </row>
    <row r="437" spans="1:4" x14ac:dyDescent="0.25">
      <c r="A437" s="3" t="s">
        <v>33</v>
      </c>
      <c r="D437" s="5">
        <v>13314.04</v>
      </c>
    </row>
    <row r="440" spans="1:4" x14ac:dyDescent="0.25">
      <c r="A440" s="3" t="s">
        <v>91</v>
      </c>
      <c r="C440" s="4" t="s">
        <v>107</v>
      </c>
    </row>
    <row r="441" spans="1:4" x14ac:dyDescent="0.25">
      <c r="A441" s="3" t="s">
        <v>0</v>
      </c>
      <c r="B441" s="3" t="s">
        <v>1</v>
      </c>
      <c r="D441" s="5" t="s">
        <v>2</v>
      </c>
    </row>
    <row r="442" spans="1:4" x14ac:dyDescent="0.25">
      <c r="A442" s="3" t="s">
        <v>3</v>
      </c>
      <c r="B442" s="3" t="s">
        <v>4</v>
      </c>
      <c r="D442" s="5">
        <v>53443.13</v>
      </c>
    </row>
    <row r="443" spans="1:4" x14ac:dyDescent="0.25">
      <c r="A443" s="3" t="s">
        <v>11</v>
      </c>
      <c r="B443" s="3" t="s">
        <v>12</v>
      </c>
      <c r="D443" s="5">
        <v>3125683.78</v>
      </c>
    </row>
    <row r="444" spans="1:4" x14ac:dyDescent="0.25">
      <c r="A444" s="3" t="s">
        <v>29</v>
      </c>
      <c r="B444" s="3" t="s">
        <v>30</v>
      </c>
      <c r="D444" s="5">
        <v>489.05</v>
      </c>
    </row>
    <row r="445" spans="1:4" x14ac:dyDescent="0.25">
      <c r="A445" s="3" t="s">
        <v>33</v>
      </c>
      <c r="D445" s="5">
        <v>3179615.96</v>
      </c>
    </row>
    <row r="448" spans="1:4" x14ac:dyDescent="0.25">
      <c r="A448" s="3" t="s">
        <v>76</v>
      </c>
      <c r="C448" s="4" t="s">
        <v>107</v>
      </c>
    </row>
    <row r="449" spans="1:4" x14ac:dyDescent="0.25">
      <c r="A449" s="3" t="s">
        <v>0</v>
      </c>
      <c r="B449" s="3" t="s">
        <v>1</v>
      </c>
      <c r="D449" s="5" t="s">
        <v>2</v>
      </c>
    </row>
    <row r="450" spans="1:4" x14ac:dyDescent="0.25">
      <c r="A450" s="3" t="s">
        <v>11</v>
      </c>
      <c r="B450" s="3" t="s">
        <v>12</v>
      </c>
      <c r="D450" s="5">
        <v>37.630000000000003</v>
      </c>
    </row>
    <row r="451" spans="1:4" x14ac:dyDescent="0.25">
      <c r="A451" s="3" t="s">
        <v>19</v>
      </c>
      <c r="B451" s="3" t="s">
        <v>20</v>
      </c>
      <c r="D451" s="5">
        <v>9720</v>
      </c>
    </row>
    <row r="452" spans="1:4" x14ac:dyDescent="0.25">
      <c r="A452" s="3" t="s">
        <v>21</v>
      </c>
      <c r="B452" s="3" t="s">
        <v>22</v>
      </c>
      <c r="D452" s="5">
        <v>1889.48</v>
      </c>
    </row>
    <row r="453" spans="1:4" x14ac:dyDescent="0.25">
      <c r="A453" s="3" t="s">
        <v>33</v>
      </c>
      <c r="D453" s="5">
        <v>11647.11</v>
      </c>
    </row>
    <row r="454" spans="1:4" x14ac:dyDescent="0.25">
      <c r="A454" s="13"/>
      <c r="B454" s="13"/>
      <c r="C454" s="14"/>
      <c r="D454" s="21"/>
    </row>
    <row r="455" spans="1:4" x14ac:dyDescent="0.25">
      <c r="A455" s="13"/>
      <c r="B455" s="13"/>
      <c r="C455" s="14"/>
      <c r="D455" s="21"/>
    </row>
    <row r="456" spans="1:4" x14ac:dyDescent="0.25">
      <c r="A456" s="13" t="s">
        <v>73</v>
      </c>
      <c r="B456" s="13"/>
      <c r="C456" s="14" t="s">
        <v>107</v>
      </c>
      <c r="D456" s="21"/>
    </row>
    <row r="457" spans="1:4" x14ac:dyDescent="0.25">
      <c r="A457" s="13" t="s">
        <v>0</v>
      </c>
      <c r="B457" s="13" t="s">
        <v>1</v>
      </c>
      <c r="C457" s="14"/>
      <c r="D457" s="21" t="s">
        <v>2</v>
      </c>
    </row>
    <row r="458" spans="1:4" x14ac:dyDescent="0.25">
      <c r="A458" s="3" t="s">
        <v>11</v>
      </c>
      <c r="B458" s="3" t="s">
        <v>12</v>
      </c>
      <c r="D458" s="5">
        <v>7231.76</v>
      </c>
    </row>
    <row r="459" spans="1:4" x14ac:dyDescent="0.25">
      <c r="A459" s="3" t="s">
        <v>33</v>
      </c>
      <c r="D459" s="5">
        <v>7231.76</v>
      </c>
    </row>
    <row r="460" spans="1:4" x14ac:dyDescent="0.25">
      <c r="A460" s="13"/>
      <c r="B460" s="13"/>
      <c r="C460" s="14"/>
      <c r="D460" s="21"/>
    </row>
    <row r="461" spans="1:4" x14ac:dyDescent="0.25">
      <c r="A461" s="13"/>
      <c r="B461" s="13"/>
      <c r="C461" s="14"/>
      <c r="D461" s="21"/>
    </row>
    <row r="462" spans="1:4" x14ac:dyDescent="0.25">
      <c r="A462" s="13" t="s">
        <v>116</v>
      </c>
      <c r="B462" s="13"/>
      <c r="C462" s="4" t="s">
        <v>107</v>
      </c>
      <c r="D462" s="21"/>
    </row>
    <row r="463" spans="1:4" x14ac:dyDescent="0.25">
      <c r="A463" s="13" t="s">
        <v>0</v>
      </c>
      <c r="B463" s="13" t="s">
        <v>1</v>
      </c>
      <c r="C463" s="14"/>
      <c r="D463" s="21" t="s">
        <v>2</v>
      </c>
    </row>
    <row r="464" spans="1:4" x14ac:dyDescent="0.25">
      <c r="A464" s="7" t="s">
        <v>11</v>
      </c>
      <c r="B464" s="7" t="s">
        <v>12</v>
      </c>
      <c r="C464" s="9"/>
      <c r="D464" s="10">
        <v>7179.29</v>
      </c>
    </row>
    <row r="465" spans="1:4" x14ac:dyDescent="0.25">
      <c r="A465" s="7" t="s">
        <v>25</v>
      </c>
      <c r="B465" s="7" t="s">
        <v>26</v>
      </c>
      <c r="C465" s="9"/>
      <c r="D465" s="10">
        <v>124508.02</v>
      </c>
    </row>
    <row r="466" spans="1:4" x14ac:dyDescent="0.25">
      <c r="A466" s="13" t="s">
        <v>33</v>
      </c>
      <c r="B466" s="13"/>
      <c r="C466" s="14"/>
      <c r="D466" s="21">
        <v>131687.31</v>
      </c>
    </row>
    <row r="469" spans="1:4" x14ac:dyDescent="0.25">
      <c r="A469" s="3" t="s">
        <v>67</v>
      </c>
      <c r="C469" s="4" t="s">
        <v>107</v>
      </c>
    </row>
    <row r="470" spans="1:4" x14ac:dyDescent="0.25">
      <c r="A470" s="3" t="s">
        <v>0</v>
      </c>
      <c r="B470" s="3" t="s">
        <v>1</v>
      </c>
      <c r="D470" s="5" t="s">
        <v>2</v>
      </c>
    </row>
    <row r="471" spans="1:4" x14ac:dyDescent="0.25">
      <c r="A471" s="3" t="s">
        <v>3</v>
      </c>
      <c r="B471" s="3" t="s">
        <v>4</v>
      </c>
      <c r="D471" s="5">
        <v>235324.89</v>
      </c>
    </row>
    <row r="472" spans="1:4" x14ac:dyDescent="0.25">
      <c r="A472" s="3" t="s">
        <v>7</v>
      </c>
      <c r="B472" s="3" t="s">
        <v>8</v>
      </c>
      <c r="D472" s="5">
        <v>4650.74</v>
      </c>
    </row>
    <row r="473" spans="1:4" x14ac:dyDescent="0.25">
      <c r="A473" s="3" t="s">
        <v>11</v>
      </c>
      <c r="B473" s="3" t="s">
        <v>12</v>
      </c>
      <c r="D473" s="5">
        <v>30433.09</v>
      </c>
    </row>
    <row r="474" spans="1:4" x14ac:dyDescent="0.25">
      <c r="A474" s="3" t="s">
        <v>13</v>
      </c>
      <c r="B474" s="3" t="s">
        <v>14</v>
      </c>
      <c r="D474" s="5">
        <v>810.45</v>
      </c>
    </row>
    <row r="475" spans="1:4" x14ac:dyDescent="0.25">
      <c r="A475" s="3" t="s">
        <v>19</v>
      </c>
      <c r="B475" s="3" t="s">
        <v>20</v>
      </c>
      <c r="D475" s="5">
        <v>50970</v>
      </c>
    </row>
    <row r="476" spans="1:4" x14ac:dyDescent="0.25">
      <c r="A476" s="3" t="s">
        <v>33</v>
      </c>
      <c r="D476" s="5">
        <v>322189.17</v>
      </c>
    </row>
    <row r="479" spans="1:4" x14ac:dyDescent="0.25">
      <c r="A479" s="3" t="s">
        <v>117</v>
      </c>
      <c r="C479" s="4" t="s">
        <v>107</v>
      </c>
    </row>
    <row r="480" spans="1:4" x14ac:dyDescent="0.25">
      <c r="A480" s="3" t="s">
        <v>0</v>
      </c>
      <c r="B480" s="3" t="s">
        <v>1</v>
      </c>
      <c r="D480" s="5" t="s">
        <v>2</v>
      </c>
    </row>
    <row r="481" spans="1:4" x14ac:dyDescent="0.25">
      <c r="A481" s="3" t="s">
        <v>11</v>
      </c>
      <c r="B481" s="3" t="s">
        <v>12</v>
      </c>
      <c r="D481" s="5">
        <v>9796.15</v>
      </c>
    </row>
    <row r="482" spans="1:4" x14ac:dyDescent="0.25">
      <c r="A482" s="3" t="s">
        <v>33</v>
      </c>
      <c r="D482" s="5">
        <v>9796.15</v>
      </c>
    </row>
    <row r="485" spans="1:4" x14ac:dyDescent="0.25">
      <c r="A485" s="3" t="s">
        <v>59</v>
      </c>
      <c r="C485" s="4" t="s">
        <v>107</v>
      </c>
    </row>
    <row r="486" spans="1:4" x14ac:dyDescent="0.25">
      <c r="A486" s="3" t="s">
        <v>0</v>
      </c>
      <c r="B486" s="3" t="s">
        <v>1</v>
      </c>
      <c r="D486" s="5" t="s">
        <v>2</v>
      </c>
    </row>
    <row r="487" spans="1:4" x14ac:dyDescent="0.25">
      <c r="A487" s="3" t="s">
        <v>3</v>
      </c>
      <c r="B487" s="3" t="s">
        <v>4</v>
      </c>
      <c r="D487" s="5">
        <v>53530.9</v>
      </c>
    </row>
    <row r="488" spans="1:4" x14ac:dyDescent="0.25">
      <c r="A488" s="3" t="s">
        <v>11</v>
      </c>
      <c r="B488" s="3" t="s">
        <v>12</v>
      </c>
      <c r="D488" s="5">
        <v>51594.66</v>
      </c>
    </row>
    <row r="489" spans="1:4" x14ac:dyDescent="0.25">
      <c r="A489" s="3" t="s">
        <v>27</v>
      </c>
      <c r="B489" s="3" t="s">
        <v>28</v>
      </c>
      <c r="D489" s="5">
        <v>280</v>
      </c>
    </row>
    <row r="490" spans="1:4" x14ac:dyDescent="0.25">
      <c r="A490" s="7" t="s">
        <v>33</v>
      </c>
      <c r="B490" s="7"/>
      <c r="C490" s="9"/>
      <c r="D490" s="10">
        <v>105405.56</v>
      </c>
    </row>
    <row r="491" spans="1:4" x14ac:dyDescent="0.25">
      <c r="A491" s="7"/>
      <c r="B491" s="7"/>
      <c r="C491" s="9"/>
      <c r="D491" s="10"/>
    </row>
    <row r="492" spans="1:4" x14ac:dyDescent="0.25">
      <c r="A492" s="7"/>
      <c r="B492" s="7"/>
      <c r="C492" s="9"/>
      <c r="D492" s="10"/>
    </row>
    <row r="493" spans="1:4" x14ac:dyDescent="0.25">
      <c r="A493" s="3" t="s">
        <v>102</v>
      </c>
      <c r="C493" s="4" t="s">
        <v>107</v>
      </c>
    </row>
    <row r="494" spans="1:4" x14ac:dyDescent="0.25">
      <c r="A494" s="3" t="s">
        <v>0</v>
      </c>
      <c r="B494" s="3" t="s">
        <v>1</v>
      </c>
      <c r="D494" s="5" t="s">
        <v>2</v>
      </c>
    </row>
    <row r="495" spans="1:4" x14ac:dyDescent="0.25">
      <c r="A495" s="3" t="s">
        <v>11</v>
      </c>
      <c r="B495" s="3" t="s">
        <v>12</v>
      </c>
      <c r="D495" s="5">
        <v>7969.2</v>
      </c>
    </row>
    <row r="496" spans="1:4" x14ac:dyDescent="0.25">
      <c r="A496" s="3" t="s">
        <v>17</v>
      </c>
      <c r="B496" s="3" t="s">
        <v>18</v>
      </c>
      <c r="D496" s="5">
        <v>78280</v>
      </c>
    </row>
    <row r="497" spans="1:4" x14ac:dyDescent="0.25">
      <c r="A497" s="13" t="s">
        <v>33</v>
      </c>
      <c r="B497" s="13"/>
      <c r="D497" s="5">
        <v>86249.2</v>
      </c>
    </row>
    <row r="500" spans="1:4" x14ac:dyDescent="0.25">
      <c r="A500" s="3" t="s">
        <v>80</v>
      </c>
      <c r="C500" s="4" t="s">
        <v>107</v>
      </c>
    </row>
    <row r="501" spans="1:4" x14ac:dyDescent="0.25">
      <c r="A501" s="3" t="s">
        <v>0</v>
      </c>
      <c r="B501" s="3" t="s">
        <v>1</v>
      </c>
      <c r="D501" s="5" t="s">
        <v>2</v>
      </c>
    </row>
    <row r="502" spans="1:4" x14ac:dyDescent="0.25">
      <c r="A502" s="3" t="s">
        <v>3</v>
      </c>
      <c r="B502" s="3" t="s">
        <v>4</v>
      </c>
      <c r="D502" s="5">
        <v>4000000</v>
      </c>
    </row>
    <row r="503" spans="1:4" x14ac:dyDescent="0.25">
      <c r="A503" s="3" t="s">
        <v>11</v>
      </c>
      <c r="B503" s="3" t="s">
        <v>12</v>
      </c>
      <c r="D503" s="5">
        <v>33327.42</v>
      </c>
    </row>
    <row r="504" spans="1:4" x14ac:dyDescent="0.25">
      <c r="A504" s="3" t="s">
        <v>19</v>
      </c>
      <c r="B504" s="3" t="s">
        <v>20</v>
      </c>
      <c r="D504" s="5">
        <v>24456.720000000001</v>
      </c>
    </row>
    <row r="505" spans="1:4" x14ac:dyDescent="0.25">
      <c r="A505" s="13" t="s">
        <v>21</v>
      </c>
      <c r="B505" s="13" t="s">
        <v>22</v>
      </c>
      <c r="C505" s="14"/>
      <c r="D505" s="21">
        <v>1409926.82</v>
      </c>
    </row>
    <row r="506" spans="1:4" x14ac:dyDescent="0.25">
      <c r="A506" s="13" t="s">
        <v>27</v>
      </c>
      <c r="B506" s="13" t="s">
        <v>28</v>
      </c>
      <c r="C506" s="14"/>
      <c r="D506" s="21">
        <v>5141.8500000000004</v>
      </c>
    </row>
    <row r="507" spans="1:4" x14ac:dyDescent="0.25">
      <c r="A507" s="13" t="s">
        <v>33</v>
      </c>
      <c r="B507" s="13"/>
      <c r="C507" s="14"/>
      <c r="D507" s="21">
        <v>5472852.8099999996</v>
      </c>
    </row>
    <row r="508" spans="1:4" x14ac:dyDescent="0.25">
      <c r="A508" s="13"/>
      <c r="B508" s="13"/>
      <c r="C508" s="14"/>
      <c r="D508" s="21"/>
    </row>
    <row r="510" spans="1:4" x14ac:dyDescent="0.25">
      <c r="A510" s="3" t="s">
        <v>78</v>
      </c>
      <c r="C510" s="4" t="s">
        <v>107</v>
      </c>
    </row>
    <row r="511" spans="1:4" x14ac:dyDescent="0.25">
      <c r="A511" s="3" t="s">
        <v>0</v>
      </c>
      <c r="B511" s="3" t="s">
        <v>1</v>
      </c>
      <c r="D511" s="5" t="s">
        <v>2</v>
      </c>
    </row>
    <row r="512" spans="1:4" x14ac:dyDescent="0.25">
      <c r="A512" s="3" t="s">
        <v>3</v>
      </c>
      <c r="B512" s="3" t="s">
        <v>4</v>
      </c>
      <c r="D512" s="5">
        <v>345.6</v>
      </c>
    </row>
    <row r="513" spans="1:4" x14ac:dyDescent="0.25">
      <c r="A513" s="3" t="s">
        <v>11</v>
      </c>
      <c r="B513" s="3" t="s">
        <v>12</v>
      </c>
      <c r="D513" s="5">
        <v>38715.69</v>
      </c>
    </row>
    <row r="514" spans="1:4" x14ac:dyDescent="0.25">
      <c r="A514" s="3" t="s">
        <v>17</v>
      </c>
      <c r="B514" s="3" t="s">
        <v>18</v>
      </c>
      <c r="D514" s="5">
        <v>276266</v>
      </c>
    </row>
    <row r="515" spans="1:4" x14ac:dyDescent="0.25">
      <c r="A515" s="3" t="s">
        <v>19</v>
      </c>
      <c r="B515" s="3" t="s">
        <v>20</v>
      </c>
      <c r="D515" s="5">
        <v>114360</v>
      </c>
    </row>
    <row r="516" spans="1:4" x14ac:dyDescent="0.25">
      <c r="A516" s="3" t="s">
        <v>27</v>
      </c>
      <c r="B516" s="3" t="s">
        <v>28</v>
      </c>
      <c r="D516" s="5">
        <v>60</v>
      </c>
    </row>
    <row r="517" spans="1:4" x14ac:dyDescent="0.25">
      <c r="A517" s="3" t="s">
        <v>33</v>
      </c>
      <c r="D517" s="5">
        <v>429747.29</v>
      </c>
    </row>
    <row r="520" spans="1:4" x14ac:dyDescent="0.25">
      <c r="A520" s="3" t="s">
        <v>60</v>
      </c>
      <c r="C520" s="4" t="s">
        <v>107</v>
      </c>
    </row>
    <row r="521" spans="1:4" x14ac:dyDescent="0.25">
      <c r="A521" s="3" t="s">
        <v>0</v>
      </c>
      <c r="B521" s="3" t="s">
        <v>1</v>
      </c>
      <c r="D521" s="5" t="s">
        <v>2</v>
      </c>
    </row>
    <row r="522" spans="1:4" x14ac:dyDescent="0.25">
      <c r="A522" s="3" t="s">
        <v>3</v>
      </c>
      <c r="B522" s="3" t="s">
        <v>4</v>
      </c>
      <c r="D522" s="5">
        <v>35850</v>
      </c>
    </row>
    <row r="523" spans="1:4" x14ac:dyDescent="0.25">
      <c r="A523" s="3" t="s">
        <v>11</v>
      </c>
      <c r="B523" s="3" t="s">
        <v>12</v>
      </c>
      <c r="D523" s="5">
        <v>8196.2099999999991</v>
      </c>
    </row>
    <row r="524" spans="1:4" x14ac:dyDescent="0.25">
      <c r="A524" s="13" t="s">
        <v>17</v>
      </c>
      <c r="B524" s="13" t="s">
        <v>18</v>
      </c>
      <c r="C524" s="14"/>
      <c r="D524" s="21">
        <v>56494.239999999998</v>
      </c>
    </row>
    <row r="525" spans="1:4" x14ac:dyDescent="0.25">
      <c r="A525" s="13" t="s">
        <v>33</v>
      </c>
      <c r="B525" s="13"/>
      <c r="C525" s="14"/>
      <c r="D525" s="21">
        <v>100540.45</v>
      </c>
    </row>
    <row r="526" spans="1:4" x14ac:dyDescent="0.25">
      <c r="A526" s="13"/>
      <c r="B526" s="13"/>
      <c r="C526" s="14"/>
      <c r="D526" s="21"/>
    </row>
    <row r="527" spans="1:4" x14ac:dyDescent="0.25">
      <c r="A527" s="13"/>
      <c r="B527" s="13"/>
      <c r="C527" s="14"/>
      <c r="D527" s="21"/>
    </row>
    <row r="528" spans="1:4" x14ac:dyDescent="0.25">
      <c r="A528" s="3" t="s">
        <v>61</v>
      </c>
      <c r="C528" s="4" t="s">
        <v>107</v>
      </c>
    </row>
    <row r="529" spans="1:4" x14ac:dyDescent="0.25">
      <c r="A529" s="3" t="s">
        <v>0</v>
      </c>
      <c r="B529" s="3" t="s">
        <v>1</v>
      </c>
      <c r="D529" s="5" t="s">
        <v>2</v>
      </c>
    </row>
    <row r="530" spans="1:4" x14ac:dyDescent="0.25">
      <c r="A530" s="3" t="s">
        <v>11</v>
      </c>
      <c r="B530" s="3" t="s">
        <v>12</v>
      </c>
      <c r="D530" s="5">
        <v>123102.68</v>
      </c>
    </row>
    <row r="531" spans="1:4" x14ac:dyDescent="0.25">
      <c r="A531" s="3" t="s">
        <v>13</v>
      </c>
      <c r="B531" s="3" t="s">
        <v>14</v>
      </c>
      <c r="D531" s="5">
        <v>312</v>
      </c>
    </row>
    <row r="532" spans="1:4" x14ac:dyDescent="0.25">
      <c r="A532" s="3" t="s">
        <v>33</v>
      </c>
      <c r="D532" s="5">
        <v>123414.68</v>
      </c>
    </row>
    <row r="535" spans="1:4" x14ac:dyDescent="0.25">
      <c r="A535" s="3" t="s">
        <v>103</v>
      </c>
      <c r="C535" s="4" t="s">
        <v>107</v>
      </c>
    </row>
    <row r="536" spans="1:4" x14ac:dyDescent="0.25">
      <c r="A536" s="13" t="s">
        <v>0</v>
      </c>
      <c r="B536" s="13" t="s">
        <v>1</v>
      </c>
      <c r="C536" s="14"/>
      <c r="D536" s="21" t="s">
        <v>2</v>
      </c>
    </row>
    <row r="537" spans="1:4" x14ac:dyDescent="0.25">
      <c r="A537" s="13" t="s">
        <v>3</v>
      </c>
      <c r="B537" s="13" t="s">
        <v>4</v>
      </c>
      <c r="C537" s="14"/>
      <c r="D537" s="21">
        <v>3279.28</v>
      </c>
    </row>
    <row r="538" spans="1:4" x14ac:dyDescent="0.25">
      <c r="A538" s="13" t="s">
        <v>17</v>
      </c>
      <c r="B538" s="13" t="s">
        <v>18</v>
      </c>
      <c r="C538" s="14"/>
      <c r="D538" s="21">
        <v>4000</v>
      </c>
    </row>
    <row r="539" spans="1:4" x14ac:dyDescent="0.25">
      <c r="A539" s="13" t="s">
        <v>27</v>
      </c>
      <c r="B539" s="13" t="s">
        <v>28</v>
      </c>
      <c r="C539" s="14"/>
      <c r="D539" s="21">
        <v>390</v>
      </c>
    </row>
    <row r="540" spans="1:4" x14ac:dyDescent="0.25">
      <c r="A540" s="3" t="s">
        <v>33</v>
      </c>
      <c r="D540" s="5">
        <v>7669.28</v>
      </c>
    </row>
    <row r="543" spans="1:4" x14ac:dyDescent="0.25">
      <c r="A543" s="3" t="s">
        <v>118</v>
      </c>
      <c r="C543" s="4" t="s">
        <v>107</v>
      </c>
    </row>
    <row r="544" spans="1:4" x14ac:dyDescent="0.25">
      <c r="A544" s="3" t="s">
        <v>0</v>
      </c>
      <c r="B544" s="3" t="s">
        <v>1</v>
      </c>
      <c r="D544" s="5" t="s">
        <v>2</v>
      </c>
    </row>
    <row r="545" spans="1:4" x14ac:dyDescent="0.25">
      <c r="A545" s="3" t="s">
        <v>11</v>
      </c>
      <c r="B545" s="3" t="s">
        <v>12</v>
      </c>
      <c r="D545" s="5">
        <v>345.25</v>
      </c>
    </row>
    <row r="546" spans="1:4" x14ac:dyDescent="0.25">
      <c r="A546" s="3" t="s">
        <v>33</v>
      </c>
      <c r="D546" s="5">
        <v>345.25</v>
      </c>
    </row>
    <row r="549" spans="1:4" x14ac:dyDescent="0.25">
      <c r="A549" s="3" t="s">
        <v>104</v>
      </c>
      <c r="C549" s="4" t="s">
        <v>107</v>
      </c>
    </row>
    <row r="550" spans="1:4" x14ac:dyDescent="0.25">
      <c r="A550" s="3" t="s">
        <v>0</v>
      </c>
      <c r="B550" s="3" t="s">
        <v>1</v>
      </c>
      <c r="D550" s="5" t="s">
        <v>2</v>
      </c>
    </row>
    <row r="551" spans="1:4" x14ac:dyDescent="0.25">
      <c r="A551" s="3" t="s">
        <v>11</v>
      </c>
      <c r="B551" s="3" t="s">
        <v>12</v>
      </c>
      <c r="D551" s="5">
        <v>624</v>
      </c>
    </row>
    <row r="552" spans="1:4" x14ac:dyDescent="0.25">
      <c r="A552" s="3" t="s">
        <v>13</v>
      </c>
      <c r="B552" s="3" t="s">
        <v>14</v>
      </c>
      <c r="D552" s="5">
        <v>10953.92</v>
      </c>
    </row>
    <row r="553" spans="1:4" x14ac:dyDescent="0.25">
      <c r="A553" s="3" t="s">
        <v>33</v>
      </c>
      <c r="D553" s="5">
        <v>11577.92</v>
      </c>
    </row>
    <row r="556" spans="1:4" x14ac:dyDescent="0.25">
      <c r="A556" s="3" t="s">
        <v>119</v>
      </c>
      <c r="C556" s="4" t="s">
        <v>107</v>
      </c>
    </row>
    <row r="557" spans="1:4" x14ac:dyDescent="0.25">
      <c r="A557" s="3" t="s">
        <v>0</v>
      </c>
      <c r="B557" s="3" t="s">
        <v>1</v>
      </c>
      <c r="D557" s="5" t="s">
        <v>2</v>
      </c>
    </row>
    <row r="558" spans="1:4" x14ac:dyDescent="0.25">
      <c r="A558" s="3" t="s">
        <v>3</v>
      </c>
      <c r="B558" s="3" t="s">
        <v>4</v>
      </c>
      <c r="D558" s="5">
        <v>7728.78</v>
      </c>
    </row>
    <row r="559" spans="1:4" x14ac:dyDescent="0.25">
      <c r="A559" s="3" t="s">
        <v>11</v>
      </c>
      <c r="B559" s="3" t="s">
        <v>12</v>
      </c>
      <c r="D559" s="5">
        <v>11262.6</v>
      </c>
    </row>
    <row r="560" spans="1:4" x14ac:dyDescent="0.25">
      <c r="A560" s="3" t="s">
        <v>33</v>
      </c>
      <c r="D560" s="5">
        <v>18991.38</v>
      </c>
    </row>
    <row r="563" spans="1:4" x14ac:dyDescent="0.25">
      <c r="A563" s="3" t="s">
        <v>105</v>
      </c>
      <c r="C563" s="4" t="s">
        <v>107</v>
      </c>
    </row>
    <row r="564" spans="1:4" x14ac:dyDescent="0.25">
      <c r="A564" s="3" t="s">
        <v>0</v>
      </c>
      <c r="B564" s="3" t="s">
        <v>1</v>
      </c>
      <c r="D564" s="5" t="s">
        <v>2</v>
      </c>
    </row>
    <row r="565" spans="1:4" x14ac:dyDescent="0.25">
      <c r="A565" s="3" t="s">
        <v>11</v>
      </c>
      <c r="B565" s="3" t="s">
        <v>12</v>
      </c>
      <c r="D565" s="5">
        <v>25615.9</v>
      </c>
    </row>
    <row r="566" spans="1:4" x14ac:dyDescent="0.25">
      <c r="A566" s="3" t="s">
        <v>23</v>
      </c>
      <c r="B566" s="3" t="s">
        <v>24</v>
      </c>
      <c r="D566" s="5">
        <v>23968.74</v>
      </c>
    </row>
    <row r="567" spans="1:4" x14ac:dyDescent="0.25">
      <c r="A567" s="3" t="s">
        <v>27</v>
      </c>
      <c r="B567" s="3" t="s">
        <v>28</v>
      </c>
      <c r="D567" s="5">
        <v>1719.97</v>
      </c>
    </row>
    <row r="568" spans="1:4" x14ac:dyDescent="0.25">
      <c r="A568" s="3" t="s">
        <v>33</v>
      </c>
      <c r="D568" s="5">
        <v>51304.61</v>
      </c>
    </row>
    <row r="571" spans="1:4" x14ac:dyDescent="0.25">
      <c r="A571" s="3" t="s">
        <v>120</v>
      </c>
      <c r="C571" s="4" t="s">
        <v>107</v>
      </c>
    </row>
    <row r="572" spans="1:4" x14ac:dyDescent="0.25">
      <c r="A572" s="3" t="s">
        <v>0</v>
      </c>
      <c r="B572" s="3" t="s">
        <v>1</v>
      </c>
      <c r="D572" s="5" t="s">
        <v>2</v>
      </c>
    </row>
    <row r="573" spans="1:4" x14ac:dyDescent="0.25">
      <c r="A573" s="3" t="s">
        <v>3</v>
      </c>
      <c r="B573" s="3" t="s">
        <v>4</v>
      </c>
      <c r="D573" s="5">
        <v>500</v>
      </c>
    </row>
    <row r="574" spans="1:4" x14ac:dyDescent="0.25">
      <c r="A574" s="3" t="s">
        <v>11</v>
      </c>
      <c r="B574" s="3" t="s">
        <v>12</v>
      </c>
      <c r="D574" s="5">
        <v>1418.5</v>
      </c>
    </row>
    <row r="575" spans="1:4" x14ac:dyDescent="0.25">
      <c r="A575" s="3" t="s">
        <v>33</v>
      </c>
      <c r="D575" s="5">
        <v>1918.5</v>
      </c>
    </row>
    <row r="578" spans="1:4" x14ac:dyDescent="0.25">
      <c r="A578" s="3" t="s">
        <v>106</v>
      </c>
      <c r="C578" s="4" t="s">
        <v>107</v>
      </c>
    </row>
    <row r="579" spans="1:4" x14ac:dyDescent="0.25">
      <c r="A579" s="3" t="s">
        <v>0</v>
      </c>
      <c r="B579" s="3" t="s">
        <v>1</v>
      </c>
      <c r="D579" s="5" t="s">
        <v>2</v>
      </c>
    </row>
    <row r="580" spans="1:4" x14ac:dyDescent="0.25">
      <c r="A580" s="3" t="s">
        <v>3</v>
      </c>
      <c r="B580" s="3" t="s">
        <v>4</v>
      </c>
      <c r="D580" s="5">
        <v>42975.360000000001</v>
      </c>
    </row>
    <row r="581" spans="1:4" x14ac:dyDescent="0.25">
      <c r="A581" s="3" t="s">
        <v>11</v>
      </c>
      <c r="B581" s="3" t="s">
        <v>12</v>
      </c>
      <c r="D581" s="5">
        <v>489483.25</v>
      </c>
    </row>
    <row r="582" spans="1:4" x14ac:dyDescent="0.25">
      <c r="A582" s="3" t="s">
        <v>17</v>
      </c>
      <c r="B582" s="3" t="s">
        <v>18</v>
      </c>
      <c r="D582" s="5">
        <v>3000</v>
      </c>
    </row>
    <row r="583" spans="1:4" x14ac:dyDescent="0.25">
      <c r="A583" s="3" t="s">
        <v>19</v>
      </c>
      <c r="B583" s="3" t="s">
        <v>20</v>
      </c>
      <c r="D583" s="5">
        <v>4504.8</v>
      </c>
    </row>
    <row r="584" spans="1:4" x14ac:dyDescent="0.25">
      <c r="A584" s="3" t="s">
        <v>21</v>
      </c>
      <c r="B584" s="3" t="s">
        <v>22</v>
      </c>
      <c r="D584" s="5">
        <v>8437.77</v>
      </c>
    </row>
    <row r="585" spans="1:4" x14ac:dyDescent="0.25">
      <c r="A585" s="13" t="s">
        <v>25</v>
      </c>
      <c r="B585" s="13" t="s">
        <v>26</v>
      </c>
      <c r="C585" s="14"/>
      <c r="D585" s="21">
        <v>933.44</v>
      </c>
    </row>
    <row r="586" spans="1:4" x14ac:dyDescent="0.25">
      <c r="A586" s="13" t="s">
        <v>27</v>
      </c>
      <c r="B586" s="13" t="s">
        <v>28</v>
      </c>
      <c r="C586" s="14"/>
      <c r="D586" s="21">
        <v>3498.33</v>
      </c>
    </row>
    <row r="587" spans="1:4" x14ac:dyDescent="0.25">
      <c r="A587" s="13" t="s">
        <v>33</v>
      </c>
      <c r="B587" s="13"/>
      <c r="C587" s="14"/>
      <c r="D587" s="21">
        <v>552832.94999999995</v>
      </c>
    </row>
    <row r="588" spans="1:4" x14ac:dyDescent="0.25">
      <c r="A588" s="13"/>
      <c r="B588" s="13"/>
      <c r="C588" s="14"/>
      <c r="D588" s="21"/>
    </row>
    <row r="589" spans="1:4" x14ac:dyDescent="0.25">
      <c r="B589" s="28"/>
      <c r="C589" s="14"/>
      <c r="D589" s="21"/>
    </row>
    <row r="590" spans="1:4" x14ac:dyDescent="0.25">
      <c r="A590" s="3" t="s">
        <v>70</v>
      </c>
      <c r="C590" s="4" t="s">
        <v>107</v>
      </c>
    </row>
    <row r="591" spans="1:4" x14ac:dyDescent="0.25">
      <c r="A591" s="3" t="s">
        <v>0</v>
      </c>
      <c r="B591" s="3" t="s">
        <v>1</v>
      </c>
      <c r="D591" s="5" t="s">
        <v>2</v>
      </c>
    </row>
    <row r="592" spans="1:4" x14ac:dyDescent="0.25">
      <c r="A592" s="3" t="s">
        <v>15</v>
      </c>
      <c r="B592" s="3" t="s">
        <v>16</v>
      </c>
      <c r="D592" s="5">
        <v>206190</v>
      </c>
    </row>
    <row r="593" spans="1:4" x14ac:dyDescent="0.25">
      <c r="A593" s="3" t="s">
        <v>17</v>
      </c>
      <c r="B593" s="3" t="s">
        <v>18</v>
      </c>
      <c r="D593" s="5">
        <v>1180</v>
      </c>
    </row>
    <row r="594" spans="1:4" x14ac:dyDescent="0.25">
      <c r="A594" s="3" t="s">
        <v>21</v>
      </c>
      <c r="B594" s="3" t="s">
        <v>22</v>
      </c>
      <c r="D594" s="5">
        <v>3300</v>
      </c>
    </row>
    <row r="595" spans="1:4" x14ac:dyDescent="0.25">
      <c r="A595" s="3" t="s">
        <v>33</v>
      </c>
      <c r="D595" s="5">
        <v>210670</v>
      </c>
    </row>
    <row r="598" spans="1:4" x14ac:dyDescent="0.25">
      <c r="A598" s="3" t="s">
        <v>62</v>
      </c>
      <c r="C598" s="4" t="s">
        <v>107</v>
      </c>
    </row>
    <row r="599" spans="1:4" x14ac:dyDescent="0.25">
      <c r="A599" s="3" t="s">
        <v>0</v>
      </c>
      <c r="B599" s="3" t="s">
        <v>1</v>
      </c>
      <c r="D599" s="5" t="s">
        <v>2</v>
      </c>
    </row>
    <row r="600" spans="1:4" x14ac:dyDescent="0.25">
      <c r="A600" s="3" t="s">
        <v>11</v>
      </c>
      <c r="B600" s="3" t="s">
        <v>12</v>
      </c>
      <c r="D600" s="5">
        <v>9709.73</v>
      </c>
    </row>
    <row r="601" spans="1:4" x14ac:dyDescent="0.25">
      <c r="A601" s="3" t="s">
        <v>15</v>
      </c>
      <c r="B601" s="3" t="s">
        <v>16</v>
      </c>
      <c r="D601" s="5">
        <v>73691.48</v>
      </c>
    </row>
    <row r="602" spans="1:4" x14ac:dyDescent="0.25">
      <c r="A602" s="3" t="s">
        <v>19</v>
      </c>
      <c r="B602" s="3" t="s">
        <v>20</v>
      </c>
      <c r="D602" s="5">
        <v>9005634.7200000007</v>
      </c>
    </row>
    <row r="603" spans="1:4" x14ac:dyDescent="0.25">
      <c r="A603" s="3" t="s">
        <v>21</v>
      </c>
      <c r="B603" s="3" t="s">
        <v>22</v>
      </c>
      <c r="D603" s="5">
        <v>5531089.3499999996</v>
      </c>
    </row>
    <row r="604" spans="1:4" x14ac:dyDescent="0.25">
      <c r="A604" s="3" t="s">
        <v>31</v>
      </c>
      <c r="B604" s="3" t="s">
        <v>32</v>
      </c>
      <c r="D604" s="5">
        <v>-202</v>
      </c>
    </row>
    <row r="605" spans="1:4" x14ac:dyDescent="0.25">
      <c r="A605" s="3" t="s">
        <v>33</v>
      </c>
      <c r="D605" s="5">
        <v>14619923.279999999</v>
      </c>
    </row>
    <row r="608" spans="1:4" x14ac:dyDescent="0.25">
      <c r="A608" s="13" t="s">
        <v>49</v>
      </c>
      <c r="B608" s="13"/>
      <c r="C608" s="14" t="s">
        <v>107</v>
      </c>
      <c r="D608" s="21"/>
    </row>
    <row r="609" spans="1:4" x14ac:dyDescent="0.25">
      <c r="B609" s="3" t="s">
        <v>1</v>
      </c>
      <c r="D609" s="5" t="s">
        <v>2</v>
      </c>
    </row>
    <row r="610" spans="1:4" x14ac:dyDescent="0.25">
      <c r="B610" s="3" t="s">
        <v>92</v>
      </c>
      <c r="D610" s="5">
        <v>8401523</v>
      </c>
    </row>
    <row r="611" spans="1:4" x14ac:dyDescent="0.25">
      <c r="B611" s="3" t="s">
        <v>45</v>
      </c>
      <c r="D611" s="5">
        <f>1405381.6-2986.8</f>
        <v>1402394.8</v>
      </c>
    </row>
    <row r="612" spans="1:4" x14ac:dyDescent="0.25">
      <c r="B612" s="3" t="s">
        <v>46</v>
      </c>
      <c r="D612" s="5">
        <v>283930321.45999998</v>
      </c>
    </row>
    <row r="613" spans="1:4" x14ac:dyDescent="0.25">
      <c r="A613" s="3" t="s">
        <v>33</v>
      </c>
      <c r="D613" s="5">
        <v>293734239.25999999</v>
      </c>
    </row>
    <row r="616" spans="1:4" x14ac:dyDescent="0.25">
      <c r="A616" s="3" t="s">
        <v>50</v>
      </c>
      <c r="C616" s="4" t="s">
        <v>107</v>
      </c>
    </row>
    <row r="617" spans="1:4" x14ac:dyDescent="0.25">
      <c r="B617" s="3" t="s">
        <v>1</v>
      </c>
      <c r="D617" s="5" t="s">
        <v>2</v>
      </c>
    </row>
    <row r="618" spans="1:4" x14ac:dyDescent="0.25">
      <c r="B618" s="3" t="s">
        <v>47</v>
      </c>
      <c r="D618" s="5">
        <v>5146795.05</v>
      </c>
    </row>
    <row r="619" spans="1:4" x14ac:dyDescent="0.25">
      <c r="A619" s="3" t="s">
        <v>33</v>
      </c>
      <c r="D619" s="5">
        <v>5146795.05</v>
      </c>
    </row>
    <row r="621" spans="1:4" x14ac:dyDescent="0.25">
      <c r="A621" s="20"/>
      <c r="B621" s="20"/>
      <c r="C621" s="22"/>
      <c r="D621" s="23"/>
    </row>
    <row r="622" spans="1:4" x14ac:dyDescent="0.25">
      <c r="A622" s="16"/>
      <c r="B622" s="16"/>
      <c r="C622" s="18"/>
      <c r="D622" s="24"/>
    </row>
    <row r="623" spans="1:4" x14ac:dyDescent="0.25">
      <c r="A623" s="25" t="s">
        <v>75</v>
      </c>
      <c r="B623" s="16"/>
      <c r="C623" s="18" t="s">
        <v>107</v>
      </c>
      <c r="D623" s="24"/>
    </row>
    <row r="624" spans="1:4" x14ac:dyDescent="0.25">
      <c r="A624" s="25"/>
      <c r="B624" s="16" t="s">
        <v>1</v>
      </c>
      <c r="C624" s="18"/>
      <c r="D624" s="24" t="s">
        <v>2</v>
      </c>
    </row>
    <row r="625" spans="1:4" x14ac:dyDescent="0.25">
      <c r="B625" s="3" t="s">
        <v>109</v>
      </c>
      <c r="D625" s="5">
        <v>83039.92</v>
      </c>
    </row>
    <row r="626" spans="1:4" x14ac:dyDescent="0.25">
      <c r="A626" s="3" t="s">
        <v>33</v>
      </c>
      <c r="D626" s="5">
        <v>83039.92</v>
      </c>
    </row>
    <row r="628" spans="1:4" x14ac:dyDescent="0.25">
      <c r="A628" s="2"/>
    </row>
    <row r="630" spans="1:4" x14ac:dyDescent="0.25">
      <c r="A630" s="2"/>
    </row>
    <row r="631" spans="1:4" x14ac:dyDescent="0.25">
      <c r="A631" s="13"/>
      <c r="B631" s="13"/>
      <c r="C631" s="14"/>
      <c r="D631" s="21"/>
    </row>
    <row r="632" spans="1:4" x14ac:dyDescent="0.25">
      <c r="A632" s="13"/>
      <c r="B632" s="13"/>
      <c r="C632" s="14"/>
      <c r="D632" s="21"/>
    </row>
    <row r="633" spans="1:4" x14ac:dyDescent="0.25">
      <c r="A633" s="15"/>
      <c r="B633" s="13"/>
      <c r="C633" s="14"/>
      <c r="D633" s="21"/>
    </row>
    <row r="634" spans="1:4" x14ac:dyDescent="0.25">
      <c r="A634" s="13"/>
      <c r="B634" s="13"/>
      <c r="C634" s="14"/>
      <c r="D634" s="21"/>
    </row>
    <row r="639" spans="1:4" x14ac:dyDescent="0.25">
      <c r="A639" s="13"/>
      <c r="B639" s="13"/>
      <c r="C639" s="14"/>
      <c r="D639" s="21"/>
    </row>
    <row r="640" spans="1:4" x14ac:dyDescent="0.25">
      <c r="A640" s="13"/>
      <c r="B640" s="13"/>
      <c r="C640" s="14"/>
      <c r="D640" s="21"/>
    </row>
    <row r="641" spans="1:4" x14ac:dyDescent="0.25">
      <c r="A641" s="15"/>
      <c r="B641" s="13"/>
      <c r="C641" s="14"/>
      <c r="D641" s="21"/>
    </row>
    <row r="642" spans="1:4" x14ac:dyDescent="0.25">
      <c r="A642" s="15"/>
      <c r="B642" s="13"/>
      <c r="C642" s="14"/>
      <c r="D642" s="21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2024-08-05T06:43:56Z</dcterms:modified>
</cp:coreProperties>
</file>