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8 авгус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NF'!$A$1:$D$1249</definedName>
  </definedNames>
  <calcPr calcId="162913"/>
</workbook>
</file>

<file path=xl/calcChain.xml><?xml version="1.0" encoding="utf-8"?>
<calcChain xmlns="http://schemas.openxmlformats.org/spreadsheetml/2006/main"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737" i="4" l="1"/>
  <c r="C737" i="4"/>
  <c r="D1073" i="4" l="1"/>
  <c r="D669" i="4" l="1"/>
  <c r="C669" i="4"/>
  <c r="D738" i="4" l="1"/>
  <c r="C738" i="4"/>
  <c r="D604" i="4" l="1"/>
  <c r="C604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28" i="4" l="1"/>
  <c r="D728" i="4" l="1"/>
  <c r="D736" i="4" l="1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49" i="4"/>
  <c r="C1249" i="4"/>
  <c r="D739" i="4" l="1"/>
  <c r="D1227" i="4"/>
  <c r="C1227" i="4"/>
  <c r="C249" i="4" l="1"/>
  <c r="D1205" i="4" l="1"/>
  <c r="C1205" i="4"/>
  <c r="C10" i="4"/>
  <c r="C665" i="4" l="1"/>
  <c r="D665" i="4"/>
  <c r="D1183" i="4" l="1"/>
  <c r="C1183" i="4"/>
  <c r="D1161" i="4"/>
  <c r="C1161" i="4"/>
  <c r="D1139" i="4" l="1"/>
  <c r="C1139" i="4"/>
  <c r="D1117" i="4" l="1"/>
  <c r="C1117" i="4"/>
  <c r="D1095" i="4"/>
  <c r="C1095" i="4"/>
  <c r="C1073" i="4"/>
  <c r="D1050" i="4"/>
  <c r="C1050" i="4"/>
  <c r="D1027" i="4"/>
  <c r="C102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16" i="4"/>
  <c r="C916" i="4"/>
  <c r="C739" i="4" l="1"/>
  <c r="C271" i="4"/>
  <c r="D271" i="4"/>
  <c r="D1004" i="4"/>
  <c r="C1004" i="4"/>
  <c r="D982" i="4"/>
  <c r="C982" i="4"/>
  <c r="D960" i="4"/>
  <c r="C960" i="4"/>
  <c r="D938" i="4"/>
  <c r="C938" i="4"/>
  <c r="D894" i="4"/>
  <c r="C894" i="4"/>
  <c r="D872" i="4"/>
  <c r="C872" i="4"/>
  <c r="D850" i="4"/>
  <c r="C850" i="4"/>
  <c r="D828" i="4"/>
  <c r="D806" i="4"/>
  <c r="C806" i="4"/>
  <c r="D784" i="4"/>
  <c r="C784" i="4"/>
  <c r="D762" i="4"/>
  <c r="C762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<sst xmlns="http://schemas.openxmlformats.org/spreadsheetml/2006/main" count="2373" uniqueCount="102">
  <si>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</si>
  <si>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</si>
  <si>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</si>
  <si>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</si>
  <si>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</si>
  <si>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</si>
  <si>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</si>
  <si>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</si>
  <si>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</si>
  <si>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</si>
  <si>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</si>
  <si>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</si>
  <si>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</si>
  <si>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</si>
  <si>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</si>
  <si>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</si>
  <si>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</si>
  <si>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</si>
  <si>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</si>
  <si>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</si>
  <si>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</si>
  <si>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</si>
  <si>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</si>
  <si>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</si>
  <si>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</si>
  <si>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</si>
  <si>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</si>
  <si>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</si>
  <si>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</si>
  <si>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</si>
  <si>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</si>
  <si>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</si>
  <si>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</si>
  <si>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</si>
  <si>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</si>
  <si>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</si>
  <si>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</si>
  <si>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</si>
  <si>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</si>
  <si>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</si>
  <si>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</si>
  <si>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</si>
  <si>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</si>
  <si>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</si>
  <si>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</si>
  <si>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</si>
  <si>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</si>
  <si>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</si>
  <si>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</si>
  <si>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</si>
  <si>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</si>
  <si>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</si>
  <si>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</si>
  <si>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</si>
  <si>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</si>
  <si>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</si>
  <si>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</si>
  <si>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</si>
  <si>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</si>
  <si>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</si>
  <si>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</si>
  <si>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</si>
  <si>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</si>
  <si>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</si>
  <si>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</si>
  <si>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</si>
  <si>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</si>
  <si>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</si>
  <si>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</si>
  <si>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</si>
  <si>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</si>
  <si>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</si>
  <si>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</si>
  <si>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</si>
  <si>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</si>
  <si>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</si>
  <si>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</si>
  <si>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</si>
  <si>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</si>
  <si>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</si>
  <si>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</si>
  <si>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</si>
  <si>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</si>
  <si>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</si>
  <si>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</si>
  <si>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</si>
  <si>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</si>
  <si>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</si>
  <si>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>Период: 09/08/2024-09/08/2024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</si>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</sst>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9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88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161</v>
      </c>
      <c r="D4" s="77">
        <f>+D26+D159+D226+D271+D581+D671+D739</f>
        <v>23736697.109999999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50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46</v>
      </c>
      <c r="D214" s="53">
        <f t="shared" si="5"/>
        <v>227970.8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48</v>
      </c>
      <c r="D215" s="53">
        <f t="shared" si="5"/>
        <v>4515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18</v>
      </c>
      <c r="D217" s="53">
        <f t="shared" si="5"/>
        <v>2577781.7799999998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112</v>
      </c>
      <c r="D226" s="58">
        <f>SUM(D208:D225)</f>
        <v>2810267.5799999996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46</v>
      </c>
      <c r="D237" s="33">
        <v>227970.8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>
        <v>48</v>
      </c>
      <c r="D238" s="33">
        <v>4515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18</v>
      </c>
      <c r="D240" s="33">
        <v>2577781.7799999998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112</v>
      </c>
      <c r="D249" s="40">
        <f>SUM(D231:D248)</f>
        <v>2810267.5799999996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1</v>
      </c>
      <c r="D261" s="63">
        <f t="shared" si="6"/>
        <v>3794984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1</v>
      </c>
      <c r="D271" s="67">
        <f>SUM(D253:D270)</f>
        <v>3794984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0" t="s">
        <v>89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0" t="s">
        <v>90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C306" s="2">
        <v>1</v>
      </c>
      <c r="D306" s="6">
        <v>3794984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1</v>
      </c>
      <c r="D316" s="11">
        <f>SUM(D298:D315)</f>
        <v>3794984</v>
      </c>
      <c r="E316" s="6"/>
    </row>
    <row r="317" spans="1:5" outlineLevel="1" x14ac:dyDescent="0.25">
      <c r="D317" s="6"/>
    </row>
    <row r="318" spans="1:5" outlineLevel="1" x14ac:dyDescent="0.25">
      <c r="A318" s="80" t="s">
        <v>91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0" t="s">
        <v>92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0" t="s">
        <v>93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0" t="s">
        <v>94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0" t="s">
        <v>95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0" t="s">
        <v>96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0" t="s">
        <v>97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0" t="s">
        <v>98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0" t="s">
        <v>99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outlineLevel="1" x14ac:dyDescent="0.25">
      <c r="D515" s="6"/>
      <c r="E515" s="6"/>
    </row>
    <row r="516" spans="1:5" outlineLevel="1" x14ac:dyDescent="0.25">
      <c r="A516" s="80" t="s">
        <v>100</v>
      </c>
      <c r="D516" s="6"/>
      <c r="E516" s="6"/>
    </row>
    <row r="517" spans="1:5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outlineLevel="1" x14ac:dyDescent="0.25">
      <c r="A537" s="23"/>
      <c r="B537" s="24"/>
      <c r="C537" s="25"/>
      <c r="D537" s="26"/>
      <c r="E537" s="6"/>
    </row>
    <row r="538" spans="1:5" outlineLevel="1" x14ac:dyDescent="0.25">
      <c r="A538" s="80" t="s">
        <v>101</v>
      </c>
      <c r="D538" s="6"/>
      <c r="E538" s="6"/>
    </row>
    <row r="539" spans="1:5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outlineLevel="1" x14ac:dyDescent="0.25">
      <c r="C559" s="1"/>
      <c r="D559" s="1"/>
      <c r="E559" s="6"/>
    </row>
    <row r="560" spans="1:5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customHeight="1" outlineLevel="1" x14ac:dyDescent="0.25">
      <c r="A569" s="61" t="s">
        <v>16</v>
      </c>
      <c r="B569" s="61" t="s">
        <v>17</v>
      </c>
      <c r="C569" s="62">
        <f t="shared" si="8"/>
        <v>0</v>
      </c>
      <c r="D569" s="63">
        <f t="shared" si="7"/>
        <v>0</v>
      </c>
      <c r="E569" s="6"/>
    </row>
    <row r="570" spans="1:5" ht="15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customHeight="1" outlineLevel="1" x14ac:dyDescent="0.25">
      <c r="A572" s="61" t="s">
        <v>22</v>
      </c>
      <c r="B572" s="61" t="s">
        <v>23</v>
      </c>
      <c r="C572" s="62">
        <f t="shared" si="8"/>
        <v>3</v>
      </c>
      <c r="D572" s="63">
        <f t="shared" si="7"/>
        <v>250642.81</v>
      </c>
      <c r="E572" s="6"/>
    </row>
    <row r="573" spans="1:5" ht="15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customHeight="1" outlineLevel="1" thickBot="1" x14ac:dyDescent="0.3">
      <c r="A581" s="64" t="s">
        <v>34</v>
      </c>
      <c r="B581" s="65"/>
      <c r="C581" s="66">
        <f>SUM(C563:C580)</f>
        <v>3</v>
      </c>
      <c r="D581" s="67">
        <f>SUM(D563:D580)</f>
        <v>250642.81</v>
      </c>
      <c r="E581" s="6"/>
    </row>
    <row r="582" spans="1:5" ht="15" customHeight="1" outlineLevel="1" x14ac:dyDescent="0.25">
      <c r="D582" s="6"/>
      <c r="E582" s="6"/>
    </row>
    <row r="583" spans="1:5" ht="15" customHeight="1" outlineLevel="1" x14ac:dyDescent="0.25">
      <c r="A583" s="8" t="s">
        <v>42</v>
      </c>
      <c r="D583" s="6"/>
    </row>
    <row r="584" spans="1:5" ht="15" customHeight="1" outlineLevel="1" x14ac:dyDescent="0.25">
      <c r="A584" s="8" t="s">
        <v>68</v>
      </c>
      <c r="D584" s="6"/>
    </row>
    <row r="585" spans="1:5" ht="15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customHeight="1" outlineLevel="1" x14ac:dyDescent="0.25">
      <c r="A592" s="1" t="s">
        <v>16</v>
      </c>
      <c r="B592" s="1" t="s">
        <v>17</v>
      </c>
      <c r="D592" s="33">
        <v>0</v>
      </c>
      <c r="E592" s="6"/>
    </row>
    <row r="593" spans="1:5" ht="15" customHeight="1" outlineLevel="1" x14ac:dyDescent="0.25">
      <c r="A593" s="1" t="s">
        <v>18</v>
      </c>
      <c r="B593" s="1" t="s">
        <v>19</v>
      </c>
      <c r="D593" s="6">
        <v>0</v>
      </c>
      <c r="E593" s="6"/>
    </row>
    <row r="594" spans="1:5" ht="15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customHeight="1" outlineLevel="1" x14ac:dyDescent="0.25">
      <c r="A595" s="1" t="s">
        <v>22</v>
      </c>
      <c r="B595" s="1" t="s">
        <v>23</v>
      </c>
      <c r="C595" s="2">
        <v>2</v>
      </c>
      <c r="D595" s="6">
        <v>36130.239999999998</v>
      </c>
      <c r="E595" s="6"/>
    </row>
    <row r="596" spans="1:5" ht="15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customHeight="1" outlineLevel="1" x14ac:dyDescent="0.25">
      <c r="A604" s="17" t="s">
        <v>34</v>
      </c>
      <c r="B604" s="9"/>
      <c r="C604" s="18">
        <f>SUM(C586:C603)</f>
        <v>2</v>
      </c>
      <c r="D604" s="19">
        <f>SUM(D586:D603)</f>
        <v>36130.239999999998</v>
      </c>
      <c r="E604" s="6"/>
    </row>
    <row r="605" spans="1:5" ht="15" customHeight="1" outlineLevel="1" x14ac:dyDescent="0.25">
      <c r="D605" s="6"/>
    </row>
    <row r="606" spans="1:5" ht="15" customHeight="1" outlineLevel="1" x14ac:dyDescent="0.25">
      <c r="A606" s="8" t="s">
        <v>69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customHeight="1" outlineLevel="1" x14ac:dyDescent="0.25">
      <c r="A617" s="1" t="s">
        <v>22</v>
      </c>
      <c r="B617" s="1" t="s">
        <v>23</v>
      </c>
      <c r="C617" s="2">
        <v>1</v>
      </c>
      <c r="D617" s="6">
        <v>214512.57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17" t="s">
        <v>34</v>
      </c>
      <c r="B626" s="9"/>
      <c r="C626" s="18">
        <f>SUM(C608:C625)</f>
        <v>1</v>
      </c>
      <c r="D626" s="19">
        <f>SUM(D608:D625)</f>
        <v>214512.57</v>
      </c>
      <c r="E626" s="6"/>
    </row>
    <row r="627" spans="1:5" ht="15" customHeight="1" outlineLevel="1" x14ac:dyDescent="0.25">
      <c r="A627" s="23"/>
      <c r="B627" s="24"/>
      <c r="C627" s="25"/>
      <c r="D627" s="26"/>
      <c r="E627" s="6"/>
    </row>
    <row r="628" spans="1:5" ht="15" customHeight="1" outlineLevel="1" x14ac:dyDescent="0.25">
      <c r="A628" s="8" t="s">
        <v>85</v>
      </c>
      <c r="D628" s="6"/>
      <c r="E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customHeight="1" outlineLevel="1" x14ac:dyDescent="0.25">
      <c r="A649" s="23"/>
      <c r="B649" s="24"/>
      <c r="C649" s="25"/>
      <c r="D649" s="26"/>
      <c r="E649" s="6"/>
    </row>
    <row r="650" spans="1:5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customHeight="1" outlineLevel="1" x14ac:dyDescent="0.25">
      <c r="A665" s="61" t="s">
        <v>28</v>
      </c>
      <c r="B665" s="61" t="s">
        <v>29</v>
      </c>
      <c r="C665" s="62">
        <f t="shared" si="19"/>
        <v>0</v>
      </c>
      <c r="D665" s="63">
        <f t="shared" si="19"/>
        <v>0</v>
      </c>
      <c r="E665" s="6"/>
    </row>
    <row r="666" spans="1:5" ht="15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customHeight="1" outlineLevel="1" x14ac:dyDescent="0.25">
      <c r="A668" s="61" t="s">
        <v>38</v>
      </c>
      <c r="B668" s="61" t="s">
        <v>39</v>
      </c>
      <c r="C668" s="62">
        <f t="shared" ref="C668:D668" si="22">C691+C713</f>
        <v>0</v>
      </c>
      <c r="D668" s="63">
        <f t="shared" si="22"/>
        <v>0</v>
      </c>
      <c r="E668" s="6"/>
    </row>
    <row r="669" spans="1:5" ht="15" customHeight="1" outlineLevel="1" x14ac:dyDescent="0.25">
      <c r="A669" s="61" t="s">
        <v>32</v>
      </c>
      <c r="B669" s="61" t="s">
        <v>33</v>
      </c>
      <c r="C669" s="62">
        <f>C692+C714</f>
        <v>0</v>
      </c>
      <c r="D669" s="63">
        <f>D692+D714</f>
        <v>0</v>
      </c>
      <c r="E669" s="6"/>
    </row>
    <row r="670" spans="1:5" ht="15.75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customHeight="1" outlineLevel="1" thickBot="1" x14ac:dyDescent="0.3">
      <c r="A671" s="64" t="s">
        <v>34</v>
      </c>
      <c r="B671" s="71"/>
      <c r="C671" s="72">
        <f>SUM(C653:C670)</f>
        <v>0</v>
      </c>
      <c r="D671" s="67">
        <f>SUM(D653:D670)</f>
        <v>0</v>
      </c>
      <c r="E671" s="6"/>
    </row>
    <row r="672" spans="1:5" ht="15" customHeight="1" outlineLevel="1" x14ac:dyDescent="0.25">
      <c r="D672" s="6"/>
      <c r="E672" s="6"/>
    </row>
    <row r="673" spans="1:5" ht="15" customHeight="1" outlineLevel="1" x14ac:dyDescent="0.25">
      <c r="A673" s="8" t="s">
        <v>42</v>
      </c>
      <c r="D673" s="6"/>
    </row>
    <row r="674" spans="1:5" ht="15" customHeight="1" outlineLevel="1" x14ac:dyDescent="0.25">
      <c r="A674" s="8" t="s">
        <v>53</v>
      </c>
      <c r="D674" s="6"/>
    </row>
    <row r="675" spans="1:5" ht="15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customHeight="1" outlineLevel="1" x14ac:dyDescent="0.25">
      <c r="A676" s="1" t="s">
        <v>4</v>
      </c>
      <c r="B676" s="1" t="s">
        <v>5</v>
      </c>
      <c r="D676" s="6">
        <v>0</v>
      </c>
      <c r="E676" s="6"/>
    </row>
    <row r="677" spans="1:5" ht="15" customHeight="1" outlineLevel="1" x14ac:dyDescent="0.25">
      <c r="A677" s="1" t="s">
        <v>6</v>
      </c>
      <c r="B677" s="1" t="s">
        <v>7</v>
      </c>
      <c r="D677" s="6">
        <v>0</v>
      </c>
      <c r="E677" s="6"/>
    </row>
    <row r="678" spans="1:5" ht="15" customHeight="1" outlineLevel="1" x14ac:dyDescent="0.25">
      <c r="A678" s="1" t="s">
        <v>8</v>
      </c>
      <c r="B678" s="1" t="s">
        <v>9</v>
      </c>
      <c r="D678" s="6">
        <v>0</v>
      </c>
      <c r="E678" s="6"/>
    </row>
    <row r="679" spans="1:5" ht="15" customHeight="1" outlineLevel="1" x14ac:dyDescent="0.25">
      <c r="A679" s="1" t="s">
        <v>10</v>
      </c>
      <c r="B679" s="1" t="s">
        <v>11</v>
      </c>
      <c r="D679" s="6">
        <v>0</v>
      </c>
      <c r="E679" s="6"/>
    </row>
    <row r="680" spans="1:5" ht="15" customHeight="1" outlineLevel="1" x14ac:dyDescent="0.25">
      <c r="A680" s="1" t="s">
        <v>12</v>
      </c>
      <c r="B680" s="1" t="s">
        <v>13</v>
      </c>
      <c r="D680" s="6">
        <v>0</v>
      </c>
      <c r="E680" s="6"/>
    </row>
    <row r="681" spans="1:5" ht="15" customHeight="1" outlineLevel="1" x14ac:dyDescent="0.25">
      <c r="A681" s="1" t="s">
        <v>14</v>
      </c>
      <c r="B681" s="1" t="s">
        <v>15</v>
      </c>
      <c r="D681" s="6">
        <v>0</v>
      </c>
      <c r="E681" s="6"/>
    </row>
    <row r="682" spans="1:5" ht="15" customHeight="1" outlineLevel="1" x14ac:dyDescent="0.25">
      <c r="A682" s="1" t="s">
        <v>16</v>
      </c>
      <c r="B682" s="1" t="s">
        <v>17</v>
      </c>
      <c r="D682" s="6">
        <v>0</v>
      </c>
      <c r="E682" s="6"/>
    </row>
    <row r="683" spans="1:5" ht="15" customHeight="1" outlineLevel="1" x14ac:dyDescent="0.25">
      <c r="A683" s="1" t="s">
        <v>18</v>
      </c>
      <c r="B683" s="1" t="s">
        <v>19</v>
      </c>
      <c r="D683" s="6">
        <v>0</v>
      </c>
      <c r="E683" s="6"/>
    </row>
    <row r="684" spans="1:5" ht="15" customHeight="1" outlineLevel="1" x14ac:dyDescent="0.25">
      <c r="A684" s="1" t="s">
        <v>20</v>
      </c>
      <c r="B684" s="1" t="s">
        <v>21</v>
      </c>
      <c r="D684" s="6">
        <v>0</v>
      </c>
      <c r="E684" s="6"/>
    </row>
    <row r="685" spans="1:5" ht="15" customHeight="1" outlineLevel="1" x14ac:dyDescent="0.25">
      <c r="A685" s="1" t="s">
        <v>22</v>
      </c>
      <c r="B685" s="1" t="s">
        <v>23</v>
      </c>
      <c r="D685" s="6">
        <v>0</v>
      </c>
      <c r="E685" s="6"/>
    </row>
    <row r="686" spans="1:5" ht="15" customHeight="1" outlineLevel="1" x14ac:dyDescent="0.25">
      <c r="A686" s="1" t="s">
        <v>24</v>
      </c>
      <c r="B686" s="1" t="s">
        <v>25</v>
      </c>
      <c r="D686" s="6">
        <v>0</v>
      </c>
      <c r="E686" s="6"/>
    </row>
    <row r="687" spans="1:5" ht="15" customHeight="1" outlineLevel="1" x14ac:dyDescent="0.25">
      <c r="A687" s="1" t="s">
        <v>26</v>
      </c>
      <c r="B687" s="1" t="s">
        <v>27</v>
      </c>
      <c r="D687" s="6">
        <v>0</v>
      </c>
      <c r="E687" s="6"/>
    </row>
    <row r="688" spans="1:5" ht="15" customHeight="1" outlineLevel="1" x14ac:dyDescent="0.25">
      <c r="A688" s="1" t="s">
        <v>28</v>
      </c>
      <c r="B688" s="1" t="s">
        <v>29</v>
      </c>
      <c r="D688" s="6">
        <v>0</v>
      </c>
      <c r="E688" s="6"/>
    </row>
    <row r="689" spans="1:5" ht="15" customHeight="1" outlineLevel="1" x14ac:dyDescent="0.25">
      <c r="A689" s="1" t="s">
        <v>30</v>
      </c>
      <c r="B689" s="1" t="s">
        <v>31</v>
      </c>
      <c r="D689" s="6">
        <v>0</v>
      </c>
      <c r="E689" s="6"/>
    </row>
    <row r="690" spans="1:5" ht="15" customHeight="1" outlineLevel="1" x14ac:dyDescent="0.25">
      <c r="A690" s="1" t="s">
        <v>36</v>
      </c>
      <c r="B690" s="1" t="s">
        <v>37</v>
      </c>
      <c r="D690" s="6">
        <v>0</v>
      </c>
      <c r="E690" s="6"/>
    </row>
    <row r="691" spans="1:5" ht="15" customHeight="1" outlineLevel="1" x14ac:dyDescent="0.25">
      <c r="A691" s="1" t="s">
        <v>38</v>
      </c>
      <c r="B691" s="1" t="s">
        <v>39</v>
      </c>
      <c r="D691" s="6">
        <v>0</v>
      </c>
      <c r="E691" s="6"/>
    </row>
    <row r="692" spans="1:5" ht="15" customHeight="1" outlineLevel="1" x14ac:dyDescent="0.25">
      <c r="A692" s="1" t="s">
        <v>32</v>
      </c>
      <c r="B692" s="1" t="s">
        <v>33</v>
      </c>
      <c r="D692" s="6">
        <v>0</v>
      </c>
      <c r="E692" s="6"/>
    </row>
    <row r="693" spans="1:5" ht="15" customHeight="1" outlineLevel="1" x14ac:dyDescent="0.25">
      <c r="A693" s="1" t="s">
        <v>40</v>
      </c>
      <c r="B693" s="1" t="s">
        <v>41</v>
      </c>
      <c r="D693" s="6">
        <v>0</v>
      </c>
      <c r="E693" s="6"/>
    </row>
    <row r="694" spans="1:5" ht="15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customHeight="1" outlineLevel="1" x14ac:dyDescent="0.25">
      <c r="D695" s="6"/>
    </row>
    <row r="696" spans="1:5" ht="15" customHeight="1" outlineLevel="1" x14ac:dyDescent="0.25">
      <c r="A696" s="8" t="s">
        <v>84</v>
      </c>
      <c r="D696" s="6"/>
    </row>
    <row r="697" spans="1:5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customHeight="1" outlineLevel="1" x14ac:dyDescent="0.25">
      <c r="A698" s="1" t="s">
        <v>4</v>
      </c>
      <c r="B698" s="1" t="s">
        <v>5</v>
      </c>
      <c r="D698" s="6">
        <v>0</v>
      </c>
      <c r="E698" s="6"/>
    </row>
    <row r="699" spans="1:5" ht="15" customHeight="1" outlineLevel="1" x14ac:dyDescent="0.25">
      <c r="A699" s="1" t="s">
        <v>6</v>
      </c>
      <c r="B699" s="1" t="s">
        <v>7</v>
      </c>
      <c r="D699" s="6">
        <v>0</v>
      </c>
      <c r="E699" s="6"/>
    </row>
    <row r="700" spans="1:5" ht="15" customHeight="1" outlineLevel="1" x14ac:dyDescent="0.25">
      <c r="A700" s="1" t="s">
        <v>8</v>
      </c>
      <c r="B700" s="1" t="s">
        <v>9</v>
      </c>
      <c r="D700" s="6">
        <v>0</v>
      </c>
      <c r="E700" s="6"/>
    </row>
    <row r="701" spans="1:5" ht="15" customHeight="1" outlineLevel="1" x14ac:dyDescent="0.25">
      <c r="A701" s="1" t="s">
        <v>10</v>
      </c>
      <c r="B701" s="1" t="s">
        <v>11</v>
      </c>
      <c r="D701" s="6">
        <v>0</v>
      </c>
      <c r="E701" s="6"/>
    </row>
    <row r="702" spans="1:5" ht="15" customHeight="1" outlineLevel="1" x14ac:dyDescent="0.25">
      <c r="A702" s="1" t="s">
        <v>12</v>
      </c>
      <c r="B702" s="1" t="s">
        <v>13</v>
      </c>
      <c r="D702" s="6">
        <v>0</v>
      </c>
      <c r="E702" s="6"/>
    </row>
    <row r="703" spans="1:5" ht="15" customHeight="1" outlineLevel="1" x14ac:dyDescent="0.25">
      <c r="A703" s="1" t="s">
        <v>14</v>
      </c>
      <c r="B703" s="1" t="s">
        <v>15</v>
      </c>
      <c r="D703" s="6">
        <v>0</v>
      </c>
      <c r="E703" s="6"/>
    </row>
    <row r="704" spans="1:5" ht="15" customHeight="1" outlineLevel="1" x14ac:dyDescent="0.25">
      <c r="A704" s="1" t="s">
        <v>16</v>
      </c>
      <c r="B704" s="1" t="s">
        <v>17</v>
      </c>
      <c r="D704" s="6">
        <v>0</v>
      </c>
      <c r="E704" s="6"/>
    </row>
    <row r="705" spans="1:5" ht="15" customHeight="1" outlineLevel="1" x14ac:dyDescent="0.25">
      <c r="A705" s="1" t="s">
        <v>18</v>
      </c>
      <c r="B705" s="1" t="s">
        <v>19</v>
      </c>
      <c r="D705" s="6">
        <v>0</v>
      </c>
      <c r="E705" s="6"/>
    </row>
    <row r="706" spans="1:5" ht="15" customHeight="1" outlineLevel="1" x14ac:dyDescent="0.25">
      <c r="A706" s="1" t="s">
        <v>20</v>
      </c>
      <c r="B706" s="1" t="s">
        <v>21</v>
      </c>
      <c r="D706" s="6">
        <v>0</v>
      </c>
      <c r="E706" s="6"/>
    </row>
    <row r="707" spans="1:5" ht="15" customHeight="1" outlineLevel="1" x14ac:dyDescent="0.25">
      <c r="A707" s="1" t="s">
        <v>22</v>
      </c>
      <c r="B707" s="1" t="s">
        <v>23</v>
      </c>
      <c r="D707" s="6">
        <v>0</v>
      </c>
      <c r="E707" s="6"/>
    </row>
    <row r="708" spans="1:5" ht="15" customHeight="1" outlineLevel="1" x14ac:dyDescent="0.25">
      <c r="A708" s="1" t="s">
        <v>24</v>
      </c>
      <c r="B708" s="1" t="s">
        <v>25</v>
      </c>
      <c r="D708" s="6">
        <v>0</v>
      </c>
      <c r="E708" s="6"/>
    </row>
    <row r="709" spans="1:5" ht="15" customHeight="1" outlineLevel="1" x14ac:dyDescent="0.25">
      <c r="A709" s="1" t="s">
        <v>26</v>
      </c>
      <c r="B709" s="1" t="s">
        <v>27</v>
      </c>
      <c r="D709" s="6">
        <v>0</v>
      </c>
      <c r="E709" s="6"/>
    </row>
    <row r="710" spans="1:5" ht="15" customHeight="1" outlineLevel="1" x14ac:dyDescent="0.25">
      <c r="A710" s="1" t="s">
        <v>28</v>
      </c>
      <c r="B710" s="1" t="s">
        <v>29</v>
      </c>
      <c r="D710" s="6">
        <v>0</v>
      </c>
      <c r="E710" s="6"/>
    </row>
    <row r="711" spans="1:5" ht="15" customHeight="1" outlineLevel="1" x14ac:dyDescent="0.25">
      <c r="A711" s="1" t="s">
        <v>30</v>
      </c>
      <c r="B711" s="1" t="s">
        <v>31</v>
      </c>
      <c r="D711" s="6">
        <v>0</v>
      </c>
      <c r="E711" s="6"/>
    </row>
    <row r="712" spans="1:5" ht="15" customHeight="1" outlineLevel="1" x14ac:dyDescent="0.25">
      <c r="A712" s="1" t="s">
        <v>36</v>
      </c>
      <c r="B712" s="1" t="s">
        <v>37</v>
      </c>
      <c r="D712" s="6">
        <v>0</v>
      </c>
      <c r="E712" s="6"/>
    </row>
    <row r="713" spans="1:5" ht="15" customHeight="1" outlineLevel="1" x14ac:dyDescent="0.25">
      <c r="A713" s="1" t="s">
        <v>38</v>
      </c>
      <c r="B713" s="1" t="s">
        <v>39</v>
      </c>
      <c r="D713" s="6">
        <v>0</v>
      </c>
      <c r="E713" s="6"/>
    </row>
    <row r="714" spans="1:5" ht="15" customHeight="1" outlineLevel="1" x14ac:dyDescent="0.25">
      <c r="A714" s="1" t="s">
        <v>32</v>
      </c>
      <c r="B714" s="1" t="s">
        <v>33</v>
      </c>
      <c r="D714" s="6">
        <v>0</v>
      </c>
      <c r="E714" s="6"/>
    </row>
    <row r="715" spans="1:5" ht="15" customHeight="1" outlineLevel="1" x14ac:dyDescent="0.25">
      <c r="A715" s="1" t="s">
        <v>40</v>
      </c>
      <c r="B715" s="1" t="s">
        <v>41</v>
      </c>
      <c r="D715" s="6">
        <v>0</v>
      </c>
      <c r="E715" s="6"/>
    </row>
    <row r="716" spans="1:5" ht="15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C744+C766+C788+C810+C832+C854+C876+C898+C920+C942+C964+C986+C1008+C1031+C1054+C1077+C1099+C1121+C1143+C1165+C1187+C1209+C1231</f>
        <v>0</v>
      </c>
      <c r="D720" s="63">
        <f>D744+D766+D788+D810+D832+D854+D876+D898+D920+D942+D964+D986+D1008+D1031+D1054+D1077+D1099+D1121+D1143+D1165+D1187+D1209+D1231</f>
        <v>0</v>
      </c>
      <c r="E720" s="6"/>
    </row>
    <row r="721" spans="1:5" ht="15" customHeight="1" outlineLevel="1" x14ac:dyDescent="0.25">
      <c r="A721" s="61" t="s">
        <v>6</v>
      </c>
      <c r="B721" s="61" t="s">
        <v>7</v>
      </c>
      <c r="C721" s="73">
        <f t="shared" ref="C721" si="24">C745+C767+C789+C811+C833+C855+C877+C899+C921+C943+C965+C987+C1009+C1032+C1055+C1078+C1100+C1122+C1144+C1166+C1188+C1210+C1232</f>
        <v>0</v>
      </c>
      <c r="D721" s="63">
        <f t="shared" ref="D721:D736" si="25">D745+D767+D789+D811+D833+D855+D877+D899+D921+D943+D965+D987+D1009+D1032+D1055+D1078+D1100+D1122+D1144+D1166+D1188+D1210+D1232</f>
        <v>0</v>
      </c>
      <c r="E721" s="6"/>
    </row>
    <row r="722" spans="1:5" ht="15" customHeight="1" outlineLevel="1" x14ac:dyDescent="0.25">
      <c r="A722" s="61" t="s">
        <v>8</v>
      </c>
      <c r="B722" s="61" t="s">
        <v>9</v>
      </c>
      <c r="C722" s="73">
        <f t="shared" ref="C722" si="26">C746+C768+C790+C812+C834+C856+C878+C900+C922+C944+C966+C988+C1010+C1033+C1056+C1079+C1101+C1123+C1145+C1167+C1189+C1211+C1233</f>
        <v>0</v>
      </c>
      <c r="D722" s="63">
        <f t="shared" si="25"/>
        <v>0</v>
      </c>
      <c r="E722" s="6"/>
    </row>
    <row r="723" spans="1:5" ht="15" customHeight="1" outlineLevel="1" x14ac:dyDescent="0.25">
      <c r="A723" s="61" t="s">
        <v>10</v>
      </c>
      <c r="B723" s="61" t="s">
        <v>11</v>
      </c>
      <c r="C723" s="73">
        <f t="shared" ref="C723" si="27">C747+C769+C791+C813+C835+C857+C879+C901+C923+C945+C967+C989+C1011+C1034+C1057+C1080+C1102+C1124+C1146+C1168+C1190+C1212+C1234</f>
        <v>0</v>
      </c>
      <c r="D723" s="63">
        <f t="shared" si="25"/>
        <v>0</v>
      </c>
      <c r="E723" s="6"/>
    </row>
    <row r="724" spans="1:5" ht="15" customHeight="1" outlineLevel="1" x14ac:dyDescent="0.25">
      <c r="A724" s="61" t="s">
        <v>12</v>
      </c>
      <c r="B724" s="61" t="s">
        <v>13</v>
      </c>
      <c r="C724" s="73">
        <f t="shared" ref="C724" si="28">C748+C770+C792+C814+C836+C858+C880+C902+C924+C946+C968+C990+C1012+C1035+C1058+C1081+C1103+C1125+C1147+C1169+C1191+C1213+C1235</f>
        <v>14</v>
      </c>
      <c r="D724" s="63">
        <f t="shared" si="25"/>
        <v>3794.01</v>
      </c>
      <c r="E724" s="6"/>
    </row>
    <row r="725" spans="1:5" ht="15" customHeight="1" outlineLevel="1" x14ac:dyDescent="0.25">
      <c r="A725" s="61" t="s">
        <v>14</v>
      </c>
      <c r="B725" s="61" t="s">
        <v>15</v>
      </c>
      <c r="C725" s="73">
        <f t="shared" ref="C725" si="29">C749+C771+C793+C815+C837+C859+C881+C903+C925+C947+C969+C991+C1013+C1036+C1059+C1082+C1104+C1126+C1148+C1170+C1192+C1214+C1236</f>
        <v>0</v>
      </c>
      <c r="D725" s="63">
        <f t="shared" si="25"/>
        <v>0</v>
      </c>
      <c r="E725" s="6"/>
    </row>
    <row r="726" spans="1:5" ht="15" customHeight="1" outlineLevel="1" x14ac:dyDescent="0.25">
      <c r="A726" s="61" t="s">
        <v>16</v>
      </c>
      <c r="B726" s="61" t="s">
        <v>17</v>
      </c>
      <c r="C726" s="73">
        <f t="shared" ref="C726" si="30">C750+C772+C794+C816+C838+C860+C882+C904+C926+C948+C970+C992+C1014+C1037+C1060+C1083+C1105+C1127+C1149+C1171+C1193+C1215+C1237</f>
        <v>1</v>
      </c>
      <c r="D726" s="63">
        <f t="shared" si="25"/>
        <v>36922.68</v>
      </c>
      <c r="E726" s="6"/>
    </row>
    <row r="727" spans="1:5" ht="15" customHeight="1" outlineLevel="1" x14ac:dyDescent="0.25">
      <c r="A727" s="61" t="s">
        <v>18</v>
      </c>
      <c r="B727" s="61" t="s">
        <v>19</v>
      </c>
      <c r="C727" s="73">
        <f t="shared" ref="C727" si="31">C751+C773+C795+C817+C839+C861+C883+C905+C927+C949+C971+C993+C1015+C1038+C1061+C1084+C1106+C1128+C1150+C1172+C1194+C1216+C1238</f>
        <v>0</v>
      </c>
      <c r="D727" s="63">
        <f t="shared" si="25"/>
        <v>0</v>
      </c>
      <c r="E727" s="6"/>
    </row>
    <row r="728" spans="1:5" ht="15" customHeight="1" outlineLevel="1" x14ac:dyDescent="0.25">
      <c r="A728" s="61" t="s">
        <v>20</v>
      </c>
      <c r="B728" s="61" t="s">
        <v>21</v>
      </c>
      <c r="C728" s="73">
        <f t="shared" ref="C728" si="32">C752+C774+C796+C818+C840+C862+C884+C906+C928+C950+C972+C994+C1016+C1039+C1062+C1085+C1107+C1129+C1151+C1173+C1195+C1217+C1239</f>
        <v>0</v>
      </c>
      <c r="D728" s="63">
        <f t="shared" si="25"/>
        <v>0</v>
      </c>
      <c r="E728" s="6"/>
    </row>
    <row r="729" spans="1:5" ht="15" customHeight="1" outlineLevel="1" x14ac:dyDescent="0.25">
      <c r="A729" s="61" t="s">
        <v>22</v>
      </c>
      <c r="B729" s="61" t="s">
        <v>23</v>
      </c>
      <c r="C729" s="73">
        <f t="shared" ref="C729" si="33">C753+C775+C797+C819+C841+C863+C885+C907+C929+C951+C973+C995+C1017+C1040+C1063+C1086+C1108+C1130+C1152+C1174+C1196+C1218+C1240</f>
        <v>20</v>
      </c>
      <c r="D729" s="63">
        <f t="shared" si="25"/>
        <v>15943303.5</v>
      </c>
      <c r="E729" s="6"/>
    </row>
    <row r="730" spans="1:5" ht="15" customHeight="1" outlineLevel="1" x14ac:dyDescent="0.25">
      <c r="A730" s="61" t="s">
        <v>24</v>
      </c>
      <c r="B730" s="61" t="s">
        <v>25</v>
      </c>
      <c r="C730" s="73">
        <f t="shared" ref="C730" si="34">C754+C776+C798+C820+C842+C864+C886+C908+C930+C952+C974+C996+C1018+C1041+C1064+C1087+C1109+C1131+C1153+C1175+C1197+C1219+C1241</f>
        <v>0</v>
      </c>
      <c r="D730" s="63">
        <f t="shared" si="25"/>
        <v>0</v>
      </c>
      <c r="E730" s="6"/>
    </row>
    <row r="731" spans="1:5" ht="15" customHeight="1" outlineLevel="1" x14ac:dyDescent="0.25">
      <c r="A731" s="61" t="s">
        <v>26</v>
      </c>
      <c r="B731" s="61" t="s">
        <v>27</v>
      </c>
      <c r="C731" s="73">
        <f t="shared" ref="C731" si="35">C755+C777+C799+C821+C843+C865+C887+C909+C931+C953+C975+C997+C1019+C1042+C1065+C1088+C1110+C1132+C1154+C1176+C1198+C1220+C1242</f>
        <v>6</v>
      </c>
      <c r="D731" s="63">
        <f t="shared" si="25"/>
        <v>721231.87</v>
      </c>
      <c r="E731" s="6"/>
    </row>
    <row r="732" spans="1:5" ht="15" customHeight="1" outlineLevel="1" x14ac:dyDescent="0.25">
      <c r="A732" s="61" t="s">
        <v>28</v>
      </c>
      <c r="B732" s="61" t="s">
        <v>29</v>
      </c>
      <c r="C732" s="73">
        <f t="shared" ref="C732" si="36">C756+C778+C800+C822+C844+C866+C888+C910+C932+C954+C976+C998+C1020+C1043+C1066+C1089+C1111+C1133+C1155+C1177+C1199+C1221+C1243</f>
        <v>4</v>
      </c>
      <c r="D732" s="63">
        <f t="shared" si="25"/>
        <v>175550.66</v>
      </c>
      <c r="E732" s="6"/>
    </row>
    <row r="733" spans="1:5" ht="15" customHeight="1" outlineLevel="1" x14ac:dyDescent="0.25">
      <c r="A733" s="61" t="s">
        <v>30</v>
      </c>
      <c r="B733" s="61" t="s">
        <v>31</v>
      </c>
      <c r="C733" s="73">
        <f t="shared" ref="C733" si="37">C757+C779+C801+C823+C845+C867+C889+C911+C933+C955+C977+C999+C1021+C1044+C1067+C1090+C1112+C1134+C1156+C1178+C1200+C1222+C1244</f>
        <v>0</v>
      </c>
      <c r="D733" s="63">
        <f t="shared" si="25"/>
        <v>0</v>
      </c>
      <c r="E733" s="6"/>
    </row>
    <row r="734" spans="1:5" ht="15" customHeight="1" outlineLevel="1" x14ac:dyDescent="0.25">
      <c r="A734" s="61" t="s">
        <v>36</v>
      </c>
      <c r="B734" s="61" t="s">
        <v>37</v>
      </c>
      <c r="C734" s="73">
        <f t="shared" ref="C734" si="38">C758+C780+C802+C824+C846+C868+C890+C912+C934+C956+C978+C1000+C1022+C1045+C1068+C1091+C1113+C1135+C1157+C1179+C1201+C1223+C1245</f>
        <v>0</v>
      </c>
      <c r="D734" s="63">
        <f t="shared" si="25"/>
        <v>0</v>
      </c>
      <c r="E734" s="6"/>
    </row>
    <row r="735" spans="1:5" ht="15" customHeight="1" outlineLevel="1" x14ac:dyDescent="0.25">
      <c r="A735" s="61" t="s">
        <v>38</v>
      </c>
      <c r="B735" s="61" t="s">
        <v>39</v>
      </c>
      <c r="C735" s="73">
        <f t="shared" ref="C735" si="39">C759+C781+C803+C825+C847+C869+C891+C913+C935+C957+C979+C1001+C1023+C1046+C1069+C1092+C1114+C1136+C1158+C1180+C1202+C1224+C1246</f>
        <v>0</v>
      </c>
      <c r="D735" s="63">
        <f t="shared" si="25"/>
        <v>0</v>
      </c>
      <c r="E735" s="6"/>
    </row>
    <row r="736" spans="1:5" ht="15" customHeight="1" outlineLevel="1" x14ac:dyDescent="0.25">
      <c r="A736" s="61" t="s">
        <v>32</v>
      </c>
      <c r="B736" s="61" t="s">
        <v>33</v>
      </c>
      <c r="C736" s="73">
        <f t="shared" ref="C736" si="40">C760+C782+C804+C826+C848+C870+C892+C914+C936+C958+C980+C1002+C1024+C1047+C1070+C1093+C1115+C1137+C1159+C1181+C1203+C1225+C1247</f>
        <v>0</v>
      </c>
      <c r="D736" s="63">
        <f t="shared" si="25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>C1025+C1048+C1071</f>
        <v>0</v>
      </c>
      <c r="D737" s="63">
        <f>D1025+D1048+D1071</f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>C761+C783+C805+C827+C849+C871+C893+C915+C937+C959+C981+C1003+C1026+C1049+C1072+C1094+C1116+C1138+C1160+C1182+C1204+C1226+C1248</f>
        <v>0</v>
      </c>
      <c r="D738" s="63">
        <f>D761+D783+D805+D827+D849+D871+D893+D915+D937+D959+D981+D1003+D1026+D1049+D1072+D1094+D1116+D1138+D1160+D1182+D1204+D1226+D1248</f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45</v>
      </c>
      <c r="D739" s="67">
        <f>SUM(D720:D738)</f>
        <v>16880802.719999999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40</v>
      </c>
      <c r="B761" s="1" t="s">
        <v>41</v>
      </c>
      <c r="C761" s="12"/>
      <c r="D761" s="6">
        <v>0</v>
      </c>
      <c r="E761" s="6"/>
    </row>
    <row r="762" spans="1:6" ht="15" customHeight="1" outlineLevel="1" x14ac:dyDescent="0.25">
      <c r="A762" s="8" t="s">
        <v>34</v>
      </c>
      <c r="B762" s="8"/>
      <c r="C762" s="16">
        <f>SUM(C744:C761)</f>
        <v>0</v>
      </c>
      <c r="D762" s="11">
        <f>SUM(D744:D761)</f>
        <v>0</v>
      </c>
      <c r="E762" s="6"/>
    </row>
    <row r="763" spans="1:6" ht="15" customHeight="1" outlineLevel="1" x14ac:dyDescent="0.25">
      <c r="D763" s="6"/>
    </row>
    <row r="764" spans="1:6" ht="15" customHeight="1" outlineLevel="1" x14ac:dyDescent="0.25">
      <c r="A764" s="8" t="s">
        <v>57</v>
      </c>
      <c r="D764" s="6"/>
    </row>
    <row r="765" spans="1:6" ht="15" customHeight="1" outlineLevel="1" x14ac:dyDescent="0.25">
      <c r="A765" s="8" t="s">
        <v>0</v>
      </c>
      <c r="B765" s="8" t="s">
        <v>1</v>
      </c>
      <c r="C765" s="5" t="s">
        <v>2</v>
      </c>
      <c r="D765" s="11" t="s">
        <v>3</v>
      </c>
    </row>
    <row r="766" spans="1:6" ht="15" customHeight="1" outlineLevel="1" x14ac:dyDescent="0.25">
      <c r="A766" s="1" t="s">
        <v>4</v>
      </c>
      <c r="B766" s="1" t="s">
        <v>5</v>
      </c>
      <c r="C766" s="12"/>
      <c r="D766" s="6">
        <v>0</v>
      </c>
      <c r="E766" s="6"/>
    </row>
    <row r="767" spans="1:6" ht="15" customHeight="1" outlineLevel="1" x14ac:dyDescent="0.25">
      <c r="A767" s="1" t="s">
        <v>6</v>
      </c>
      <c r="B767" s="1" t="s">
        <v>7</v>
      </c>
      <c r="C767" s="12"/>
      <c r="D767" s="6">
        <v>0</v>
      </c>
      <c r="E767" s="6"/>
    </row>
    <row r="768" spans="1:6" ht="15" customHeight="1" outlineLevel="1" x14ac:dyDescent="0.25">
      <c r="A768" s="1" t="s">
        <v>8</v>
      </c>
      <c r="B768" s="1" t="s">
        <v>9</v>
      </c>
      <c r="C768" s="12"/>
      <c r="D768" s="6">
        <v>0</v>
      </c>
      <c r="E768" s="6"/>
    </row>
    <row r="769" spans="1:7" ht="15" customHeight="1" outlineLevel="1" x14ac:dyDescent="0.25">
      <c r="A769" s="1" t="s">
        <v>10</v>
      </c>
      <c r="B769" s="1" t="s">
        <v>11</v>
      </c>
      <c r="C769" s="12"/>
      <c r="D769" s="6">
        <v>0</v>
      </c>
      <c r="E769" s="6"/>
      <c r="F769" s="20"/>
      <c r="G769" s="20"/>
    </row>
    <row r="770" spans="1:7" ht="15" customHeight="1" outlineLevel="1" x14ac:dyDescent="0.25">
      <c r="A770" s="1" t="s">
        <v>12</v>
      </c>
      <c r="B770" s="1" t="s">
        <v>13</v>
      </c>
      <c r="C770" s="12"/>
      <c r="D770" s="6">
        <v>0</v>
      </c>
      <c r="E770" s="6"/>
    </row>
    <row r="771" spans="1:7" ht="15" customHeight="1" outlineLevel="1" x14ac:dyDescent="0.25">
      <c r="A771" s="1" t="s">
        <v>14</v>
      </c>
      <c r="B771" s="1" t="s">
        <v>15</v>
      </c>
      <c r="C771" s="12"/>
      <c r="D771" s="6">
        <v>0</v>
      </c>
      <c r="E771" s="6"/>
    </row>
    <row r="772" spans="1:7" ht="15" customHeight="1" outlineLevel="1" x14ac:dyDescent="0.25">
      <c r="A772" s="1" t="s">
        <v>16</v>
      </c>
      <c r="B772" s="1" t="s">
        <v>17</v>
      </c>
      <c r="C772" s="12"/>
      <c r="D772" s="6">
        <v>0</v>
      </c>
      <c r="E772" s="6"/>
    </row>
    <row r="773" spans="1:7" ht="15" customHeight="1" outlineLevel="1" x14ac:dyDescent="0.25">
      <c r="A773" s="1" t="s">
        <v>18</v>
      </c>
      <c r="B773" s="1" t="s">
        <v>19</v>
      </c>
      <c r="C773" s="12"/>
      <c r="D773" s="6">
        <v>0</v>
      </c>
      <c r="E773" s="6"/>
    </row>
    <row r="774" spans="1:7" ht="15" customHeight="1" outlineLevel="1" x14ac:dyDescent="0.25">
      <c r="A774" s="1" t="s">
        <v>20</v>
      </c>
      <c r="B774" s="1" t="s">
        <v>21</v>
      </c>
      <c r="C774" s="12"/>
      <c r="D774" s="6">
        <v>0</v>
      </c>
      <c r="E774" s="6"/>
    </row>
    <row r="775" spans="1:7" ht="15" customHeight="1" outlineLevel="1" x14ac:dyDescent="0.25">
      <c r="A775" s="1" t="s">
        <v>22</v>
      </c>
      <c r="B775" s="1" t="s">
        <v>23</v>
      </c>
      <c r="C775" s="12"/>
      <c r="D775" s="6">
        <v>0</v>
      </c>
      <c r="E775" s="6"/>
    </row>
    <row r="776" spans="1:7" ht="15" customHeight="1" outlineLevel="1" x14ac:dyDescent="0.25">
      <c r="A776" s="1" t="s">
        <v>24</v>
      </c>
      <c r="B776" s="1" t="s">
        <v>25</v>
      </c>
      <c r="C776" s="12"/>
      <c r="D776" s="6">
        <v>0</v>
      </c>
      <c r="E776" s="6"/>
    </row>
    <row r="777" spans="1:7" ht="15" customHeight="1" outlineLevel="1" x14ac:dyDescent="0.25">
      <c r="A777" s="1" t="s">
        <v>26</v>
      </c>
      <c r="B777" s="1" t="s">
        <v>27</v>
      </c>
      <c r="C777" s="12"/>
      <c r="D777" s="6">
        <v>0</v>
      </c>
      <c r="E777" s="6"/>
    </row>
    <row r="778" spans="1:7" ht="15" customHeight="1" outlineLevel="1" x14ac:dyDescent="0.25">
      <c r="A778" s="1" t="s">
        <v>28</v>
      </c>
      <c r="B778" s="1" t="s">
        <v>29</v>
      </c>
      <c r="C778" s="12"/>
      <c r="D778" s="6">
        <v>0</v>
      </c>
      <c r="E778" s="6"/>
    </row>
    <row r="779" spans="1:7" ht="15" customHeight="1" outlineLevel="1" x14ac:dyDescent="0.25">
      <c r="A779" s="1" t="s">
        <v>30</v>
      </c>
      <c r="B779" s="1" t="s">
        <v>31</v>
      </c>
      <c r="C779" s="12"/>
      <c r="D779" s="6">
        <v>0</v>
      </c>
      <c r="E779" s="6"/>
    </row>
    <row r="780" spans="1:7" ht="15" customHeight="1" outlineLevel="1" x14ac:dyDescent="0.25">
      <c r="A780" s="1" t="s">
        <v>36</v>
      </c>
      <c r="B780" s="1" t="s">
        <v>37</v>
      </c>
      <c r="C780" s="12"/>
      <c r="D780" s="6">
        <v>0</v>
      </c>
      <c r="E780" s="6"/>
    </row>
    <row r="781" spans="1:7" ht="15" customHeight="1" outlineLevel="1" x14ac:dyDescent="0.25">
      <c r="A781" s="1" t="s">
        <v>38</v>
      </c>
      <c r="B781" s="1" t="s">
        <v>39</v>
      </c>
      <c r="C781" s="12"/>
      <c r="D781" s="6">
        <v>0</v>
      </c>
      <c r="E781" s="6"/>
    </row>
    <row r="782" spans="1:7" ht="15" customHeight="1" outlineLevel="1" x14ac:dyDescent="0.25">
      <c r="A782" s="1" t="s">
        <v>32</v>
      </c>
      <c r="B782" s="1" t="s">
        <v>33</v>
      </c>
      <c r="C782" s="12"/>
      <c r="D782" s="6">
        <v>0</v>
      </c>
      <c r="E782" s="6"/>
    </row>
    <row r="783" spans="1:7" ht="15" customHeight="1" outlineLevel="1" x14ac:dyDescent="0.25">
      <c r="A783" s="1" t="s">
        <v>40</v>
      </c>
      <c r="B783" s="1" t="s">
        <v>41</v>
      </c>
      <c r="C783" s="12"/>
      <c r="D783" s="6">
        <v>0</v>
      </c>
      <c r="E783" s="6"/>
    </row>
    <row r="784" spans="1:7" s="8" customFormat="1" ht="14.25" customHeight="1" outlineLevel="1" x14ac:dyDescent="0.2">
      <c r="A784" s="8" t="s">
        <v>34</v>
      </c>
      <c r="C784" s="16">
        <f>SUM(C766:C783)</f>
        <v>0</v>
      </c>
      <c r="D784" s="11">
        <f>SUM(D766:D783)</f>
        <v>0</v>
      </c>
      <c r="E784" s="11"/>
    </row>
    <row r="785" spans="1:5" ht="15" customHeight="1" outlineLevel="1" x14ac:dyDescent="0.25">
      <c r="D785" s="6"/>
    </row>
    <row r="786" spans="1:5" ht="15" customHeight="1" outlineLevel="1" x14ac:dyDescent="0.25">
      <c r="A786" s="8" t="s">
        <v>66</v>
      </c>
      <c r="D786" s="6"/>
    </row>
    <row r="787" spans="1:5" ht="15" customHeight="1" outlineLevel="1" x14ac:dyDescent="0.25">
      <c r="A787" s="8" t="s">
        <v>0</v>
      </c>
      <c r="B787" s="8" t="s">
        <v>1</v>
      </c>
      <c r="C787" s="5" t="s">
        <v>2</v>
      </c>
      <c r="D787" s="11" t="s">
        <v>3</v>
      </c>
    </row>
    <row r="788" spans="1:5" ht="15" customHeight="1" outlineLevel="1" x14ac:dyDescent="0.25">
      <c r="A788" s="1" t="s">
        <v>4</v>
      </c>
      <c r="B788" s="1" t="s">
        <v>5</v>
      </c>
      <c r="D788" s="6">
        <v>0</v>
      </c>
      <c r="E788" s="6"/>
    </row>
    <row r="789" spans="1:5" ht="15" customHeight="1" outlineLevel="1" x14ac:dyDescent="0.25">
      <c r="A789" s="1" t="s">
        <v>6</v>
      </c>
      <c r="B789" s="1" t="s">
        <v>7</v>
      </c>
      <c r="D789" s="6">
        <v>0</v>
      </c>
      <c r="E789" s="6"/>
    </row>
    <row r="790" spans="1:5" ht="15" customHeight="1" outlineLevel="1" x14ac:dyDescent="0.25">
      <c r="A790" s="1" t="s">
        <v>8</v>
      </c>
      <c r="B790" s="1" t="s">
        <v>9</v>
      </c>
      <c r="D790" s="6">
        <v>0</v>
      </c>
      <c r="E790" s="6"/>
    </row>
    <row r="791" spans="1:5" ht="15" customHeight="1" outlineLevel="1" x14ac:dyDescent="0.25">
      <c r="A791" s="1" t="s">
        <v>10</v>
      </c>
      <c r="B791" s="1" t="s">
        <v>11</v>
      </c>
      <c r="D791" s="6">
        <v>0</v>
      </c>
      <c r="E791" s="6"/>
    </row>
    <row r="792" spans="1:5" ht="15" customHeight="1" outlineLevel="1" x14ac:dyDescent="0.25">
      <c r="A792" s="1" t="s">
        <v>12</v>
      </c>
      <c r="B792" s="1" t="s">
        <v>13</v>
      </c>
      <c r="D792" s="6">
        <v>0</v>
      </c>
      <c r="E792" s="6"/>
    </row>
    <row r="793" spans="1:5" ht="15" customHeight="1" outlineLevel="1" x14ac:dyDescent="0.25">
      <c r="A793" s="1" t="s">
        <v>14</v>
      </c>
      <c r="B793" s="1" t="s">
        <v>15</v>
      </c>
      <c r="D793" s="6">
        <v>0</v>
      </c>
      <c r="E793" s="6"/>
    </row>
    <row r="794" spans="1:5" ht="15" customHeight="1" outlineLevel="1" x14ac:dyDescent="0.25">
      <c r="A794" s="1" t="s">
        <v>16</v>
      </c>
      <c r="B794" s="1" t="s">
        <v>17</v>
      </c>
      <c r="D794" s="6">
        <v>0</v>
      </c>
      <c r="E794" s="6"/>
    </row>
    <row r="795" spans="1:5" ht="15" customHeight="1" outlineLevel="1" x14ac:dyDescent="0.25">
      <c r="A795" s="1" t="s">
        <v>18</v>
      </c>
      <c r="B795" s="1" t="s">
        <v>19</v>
      </c>
      <c r="D795" s="6">
        <v>0</v>
      </c>
      <c r="E795" s="6"/>
    </row>
    <row r="796" spans="1:5" ht="15" customHeight="1" outlineLevel="1" x14ac:dyDescent="0.25">
      <c r="A796" s="1" t="s">
        <v>20</v>
      </c>
      <c r="B796" s="1" t="s">
        <v>21</v>
      </c>
      <c r="D796" s="6">
        <v>0</v>
      </c>
      <c r="E796" s="6"/>
    </row>
    <row r="797" spans="1:5" ht="15" customHeight="1" outlineLevel="1" x14ac:dyDescent="0.25">
      <c r="A797" s="1" t="s">
        <v>22</v>
      </c>
      <c r="B797" s="1" t="s">
        <v>23</v>
      </c>
      <c r="D797" s="6">
        <v>0</v>
      </c>
      <c r="E797" s="6"/>
    </row>
    <row r="798" spans="1:5" ht="15" customHeight="1" outlineLevel="1" x14ac:dyDescent="0.25">
      <c r="A798" s="1" t="s">
        <v>24</v>
      </c>
      <c r="B798" s="1" t="s">
        <v>25</v>
      </c>
      <c r="D798" s="6">
        <v>0</v>
      </c>
      <c r="E798" s="6"/>
    </row>
    <row r="799" spans="1:5" ht="15" customHeight="1" outlineLevel="1" x14ac:dyDescent="0.25">
      <c r="A799" s="1" t="s">
        <v>26</v>
      </c>
      <c r="B799" s="1" t="s">
        <v>27</v>
      </c>
      <c r="C799" s="2">
        <v>6</v>
      </c>
      <c r="D799" s="6">
        <v>721231.87</v>
      </c>
      <c r="E799" s="6"/>
    </row>
    <row r="800" spans="1:5" ht="15" customHeight="1" outlineLevel="1" x14ac:dyDescent="0.25">
      <c r="A800" s="1" t="s">
        <v>28</v>
      </c>
      <c r="B800" s="1" t="s">
        <v>29</v>
      </c>
      <c r="D800" s="6">
        <v>0</v>
      </c>
      <c r="E800" s="6"/>
    </row>
    <row r="801" spans="1:5" ht="15" customHeight="1" outlineLevel="1" x14ac:dyDescent="0.25">
      <c r="A801" s="1" t="s">
        <v>30</v>
      </c>
      <c r="B801" s="1" t="s">
        <v>31</v>
      </c>
      <c r="D801" s="6">
        <v>0</v>
      </c>
      <c r="E801" s="6"/>
    </row>
    <row r="802" spans="1:5" ht="15" customHeight="1" outlineLevel="1" x14ac:dyDescent="0.25">
      <c r="A802" s="1" t="s">
        <v>36</v>
      </c>
      <c r="B802" s="1" t="s">
        <v>37</v>
      </c>
      <c r="D802" s="6">
        <v>0</v>
      </c>
      <c r="E802" s="6"/>
    </row>
    <row r="803" spans="1:5" ht="15" customHeight="1" outlineLevel="1" x14ac:dyDescent="0.25">
      <c r="A803" s="1" t="s">
        <v>38</v>
      </c>
      <c r="B803" s="1" t="s">
        <v>39</v>
      </c>
      <c r="D803" s="6">
        <v>0</v>
      </c>
      <c r="E803" s="6"/>
    </row>
    <row r="804" spans="1:5" ht="15" customHeight="1" outlineLevel="1" x14ac:dyDescent="0.25">
      <c r="A804" s="1" t="s">
        <v>32</v>
      </c>
      <c r="B804" s="1" t="s">
        <v>33</v>
      </c>
      <c r="D804" s="6">
        <v>0</v>
      </c>
      <c r="E804" s="6"/>
    </row>
    <row r="805" spans="1:5" ht="15" customHeight="1" outlineLevel="1" x14ac:dyDescent="0.25">
      <c r="A805" s="1" t="s">
        <v>40</v>
      </c>
      <c r="B805" s="1" t="s">
        <v>41</v>
      </c>
      <c r="D805" s="6">
        <v>0</v>
      </c>
      <c r="E805" s="6"/>
    </row>
    <row r="806" spans="1:5" ht="15" customHeight="1" outlineLevel="1" x14ac:dyDescent="0.25">
      <c r="A806" s="8" t="s">
        <v>34</v>
      </c>
      <c r="C806" s="16">
        <f>SUM(C788:C805)</f>
        <v>6</v>
      </c>
      <c r="D806" s="11">
        <f>SUM(D788:D805)</f>
        <v>721231.87</v>
      </c>
      <c r="E806" s="6"/>
    </row>
    <row r="807" spans="1:5" ht="15" customHeight="1" outlineLevel="1" x14ac:dyDescent="0.25">
      <c r="D807" s="6"/>
    </row>
    <row r="808" spans="1:5" ht="15" customHeight="1" outlineLevel="1" x14ac:dyDescent="0.25">
      <c r="A808" s="8" t="s">
        <v>58</v>
      </c>
      <c r="D808" s="6"/>
    </row>
    <row r="809" spans="1:5" ht="15" customHeight="1" outlineLevel="1" x14ac:dyDescent="0.25">
      <c r="A809" s="8" t="s">
        <v>0</v>
      </c>
      <c r="B809" s="8" t="s">
        <v>1</v>
      </c>
      <c r="C809" s="5" t="s">
        <v>2</v>
      </c>
      <c r="D809" s="11" t="s">
        <v>3</v>
      </c>
    </row>
    <row r="810" spans="1:5" ht="15" customHeight="1" outlineLevel="1" x14ac:dyDescent="0.25">
      <c r="A810" s="1" t="s">
        <v>4</v>
      </c>
      <c r="B810" s="1" t="s">
        <v>5</v>
      </c>
      <c r="D810" s="6">
        <v>0</v>
      </c>
      <c r="E810" s="6"/>
    </row>
    <row r="811" spans="1:5" ht="15" customHeight="1" outlineLevel="1" x14ac:dyDescent="0.25">
      <c r="A811" s="1" t="s">
        <v>6</v>
      </c>
      <c r="B811" s="1" t="s">
        <v>7</v>
      </c>
      <c r="D811" s="6">
        <v>0</v>
      </c>
      <c r="E811" s="6"/>
    </row>
    <row r="812" spans="1:5" ht="15" customHeight="1" outlineLevel="1" x14ac:dyDescent="0.25">
      <c r="A812" s="1" t="s">
        <v>8</v>
      </c>
      <c r="B812" s="1" t="s">
        <v>9</v>
      </c>
      <c r="D812" s="6">
        <v>0</v>
      </c>
      <c r="E812" s="6"/>
    </row>
    <row r="813" spans="1:5" ht="15" customHeight="1" outlineLevel="1" x14ac:dyDescent="0.25">
      <c r="A813" s="1" t="s">
        <v>10</v>
      </c>
      <c r="B813" s="1" t="s">
        <v>11</v>
      </c>
      <c r="D813" s="6">
        <v>0</v>
      </c>
      <c r="E813" s="6"/>
    </row>
    <row r="814" spans="1:5" ht="15" customHeight="1" outlineLevel="1" x14ac:dyDescent="0.25">
      <c r="A814" s="1" t="s">
        <v>12</v>
      </c>
      <c r="B814" s="1" t="s">
        <v>13</v>
      </c>
      <c r="D814" s="6">
        <v>0</v>
      </c>
      <c r="E814" s="6"/>
    </row>
    <row r="815" spans="1:5" ht="15" customHeight="1" outlineLevel="1" x14ac:dyDescent="0.25">
      <c r="A815" s="1" t="s">
        <v>14</v>
      </c>
      <c r="B815" s="1" t="s">
        <v>15</v>
      </c>
      <c r="D815" s="6">
        <v>0</v>
      </c>
      <c r="E815" s="6"/>
    </row>
    <row r="816" spans="1:5" ht="15" customHeight="1" outlineLevel="1" x14ac:dyDescent="0.25">
      <c r="A816" s="1" t="s">
        <v>16</v>
      </c>
      <c r="B816" s="1" t="s">
        <v>17</v>
      </c>
      <c r="D816" s="6">
        <v>0</v>
      </c>
      <c r="E816" s="6"/>
    </row>
    <row r="817" spans="1:5" ht="15" customHeight="1" outlineLevel="1" x14ac:dyDescent="0.25">
      <c r="A817" s="1" t="s">
        <v>18</v>
      </c>
      <c r="B817" s="1" t="s">
        <v>19</v>
      </c>
      <c r="D817" s="6">
        <v>0</v>
      </c>
      <c r="E817" s="6"/>
    </row>
    <row r="818" spans="1:5" ht="14.25" customHeight="1" outlineLevel="1" x14ac:dyDescent="0.25">
      <c r="A818" s="1" t="s">
        <v>20</v>
      </c>
      <c r="B818" s="1" t="s">
        <v>21</v>
      </c>
      <c r="D818" s="6">
        <v>0</v>
      </c>
      <c r="E818" s="6"/>
    </row>
    <row r="819" spans="1:5" ht="15" customHeight="1" outlineLevel="1" x14ac:dyDescent="0.25">
      <c r="A819" s="1" t="s">
        <v>22</v>
      </c>
      <c r="B819" s="1" t="s">
        <v>23</v>
      </c>
      <c r="D819" s="6">
        <v>0</v>
      </c>
      <c r="E819" s="6"/>
    </row>
    <row r="820" spans="1:5" ht="15" customHeight="1" outlineLevel="1" x14ac:dyDescent="0.25">
      <c r="A820" s="1" t="s">
        <v>24</v>
      </c>
      <c r="B820" s="1" t="s">
        <v>25</v>
      </c>
      <c r="D820" s="6">
        <v>0</v>
      </c>
      <c r="E820" s="6"/>
    </row>
    <row r="821" spans="1:5" ht="15" customHeight="1" outlineLevel="1" x14ac:dyDescent="0.25">
      <c r="A821" s="1" t="s">
        <v>26</v>
      </c>
      <c r="B821" s="1" t="s">
        <v>27</v>
      </c>
      <c r="D821" s="6">
        <v>0</v>
      </c>
      <c r="E821" s="6"/>
    </row>
    <row r="822" spans="1:5" ht="15" customHeight="1" outlineLevel="1" x14ac:dyDescent="0.25">
      <c r="A822" s="1" t="s">
        <v>28</v>
      </c>
      <c r="B822" s="1" t="s">
        <v>29</v>
      </c>
      <c r="D822" s="6">
        <v>0</v>
      </c>
      <c r="E822" s="6"/>
    </row>
    <row r="823" spans="1:5" ht="15" customHeight="1" outlineLevel="1" x14ac:dyDescent="0.25">
      <c r="A823" s="1" t="s">
        <v>30</v>
      </c>
      <c r="B823" s="1" t="s">
        <v>31</v>
      </c>
      <c r="D823" s="6">
        <v>0</v>
      </c>
      <c r="E823" s="6"/>
    </row>
    <row r="824" spans="1:5" ht="15" customHeight="1" outlineLevel="1" x14ac:dyDescent="0.25">
      <c r="A824" s="1" t="s">
        <v>36</v>
      </c>
      <c r="B824" s="1" t="s">
        <v>37</v>
      </c>
      <c r="D824" s="6">
        <v>0</v>
      </c>
      <c r="E824" s="6"/>
    </row>
    <row r="825" spans="1:5" ht="15" customHeight="1" outlineLevel="1" x14ac:dyDescent="0.25">
      <c r="A825" s="1" t="s">
        <v>38</v>
      </c>
      <c r="B825" s="1" t="s">
        <v>39</v>
      </c>
      <c r="D825" s="6">
        <v>0</v>
      </c>
      <c r="E825" s="6"/>
    </row>
    <row r="826" spans="1:5" ht="15" customHeight="1" outlineLevel="1" x14ac:dyDescent="0.25">
      <c r="A826" s="1" t="s">
        <v>32</v>
      </c>
      <c r="B826" s="1" t="s">
        <v>33</v>
      </c>
      <c r="D826" s="6">
        <v>0</v>
      </c>
      <c r="E826" s="6"/>
    </row>
    <row r="827" spans="1:5" ht="15" customHeight="1" outlineLevel="1" x14ac:dyDescent="0.25">
      <c r="A827" s="1" t="s">
        <v>40</v>
      </c>
      <c r="B827" s="1" t="s">
        <v>41</v>
      </c>
      <c r="D827" s="6">
        <v>0</v>
      </c>
      <c r="E827" s="6"/>
    </row>
    <row r="828" spans="1:5" ht="15" customHeight="1" outlineLevel="1" x14ac:dyDescent="0.25">
      <c r="A828" s="8" t="s">
        <v>34</v>
      </c>
      <c r="C828" s="16">
        <f>SUM(C810:C827)</f>
        <v>0</v>
      </c>
      <c r="D828" s="11">
        <f>SUM(D810:D827)</f>
        <v>0</v>
      </c>
      <c r="E828" s="6"/>
    </row>
    <row r="829" spans="1:5" ht="15" customHeight="1" outlineLevel="1" x14ac:dyDescent="0.25">
      <c r="D829" s="6"/>
    </row>
    <row r="830" spans="1:5" ht="15" customHeight="1" outlineLevel="1" x14ac:dyDescent="0.25">
      <c r="A830" s="8" t="s">
        <v>59</v>
      </c>
      <c r="D830" s="6"/>
    </row>
    <row r="831" spans="1:5" ht="15" customHeight="1" outlineLevel="1" x14ac:dyDescent="0.25">
      <c r="A831" s="8" t="s">
        <v>0</v>
      </c>
      <c r="B831" s="8" t="s">
        <v>1</v>
      </c>
      <c r="C831" s="5" t="s">
        <v>2</v>
      </c>
      <c r="D831" s="11" t="s">
        <v>3</v>
      </c>
    </row>
    <row r="832" spans="1:5" ht="15" customHeight="1" outlineLevel="1" x14ac:dyDescent="0.25">
      <c r="A832" s="1" t="s">
        <v>4</v>
      </c>
      <c r="B832" s="1" t="s">
        <v>5</v>
      </c>
      <c r="D832" s="6">
        <v>0</v>
      </c>
      <c r="E832" s="6"/>
    </row>
    <row r="833" spans="1:5" ht="15" customHeight="1" outlineLevel="1" x14ac:dyDescent="0.25">
      <c r="A833" s="1" t="s">
        <v>6</v>
      </c>
      <c r="B833" s="1" t="s">
        <v>7</v>
      </c>
      <c r="D833" s="6">
        <v>0</v>
      </c>
      <c r="E833" s="6"/>
    </row>
    <row r="834" spans="1:5" ht="15" customHeight="1" outlineLevel="1" x14ac:dyDescent="0.25">
      <c r="A834" s="1" t="s">
        <v>8</v>
      </c>
      <c r="B834" s="1" t="s">
        <v>9</v>
      </c>
      <c r="D834" s="6">
        <v>0</v>
      </c>
      <c r="E834" s="6"/>
    </row>
    <row r="835" spans="1:5" ht="15" customHeight="1" outlineLevel="1" x14ac:dyDescent="0.25">
      <c r="A835" s="1" t="s">
        <v>10</v>
      </c>
      <c r="B835" s="1" t="s">
        <v>11</v>
      </c>
      <c r="D835" s="6">
        <v>0</v>
      </c>
      <c r="E835" s="6"/>
    </row>
    <row r="836" spans="1:5" ht="15" customHeight="1" outlineLevel="1" x14ac:dyDescent="0.25">
      <c r="A836" s="1" t="s">
        <v>12</v>
      </c>
      <c r="B836" s="1" t="s">
        <v>13</v>
      </c>
      <c r="D836" s="6">
        <v>0</v>
      </c>
      <c r="E836" s="6"/>
    </row>
    <row r="837" spans="1:5" ht="15" customHeight="1" outlineLevel="1" x14ac:dyDescent="0.25">
      <c r="A837" s="1" t="s">
        <v>14</v>
      </c>
      <c r="B837" s="1" t="s">
        <v>15</v>
      </c>
      <c r="D837" s="6">
        <v>0</v>
      </c>
      <c r="E837" s="6"/>
    </row>
    <row r="838" spans="1:5" ht="15" customHeight="1" outlineLevel="1" x14ac:dyDescent="0.25">
      <c r="A838" s="1" t="s">
        <v>16</v>
      </c>
      <c r="B838" s="1" t="s">
        <v>17</v>
      </c>
      <c r="D838" s="6">
        <v>0</v>
      </c>
      <c r="E838" s="6"/>
    </row>
    <row r="839" spans="1:5" ht="15" customHeight="1" outlineLevel="1" x14ac:dyDescent="0.25">
      <c r="A839" s="1" t="s">
        <v>18</v>
      </c>
      <c r="B839" s="1" t="s">
        <v>19</v>
      </c>
      <c r="D839" s="6">
        <v>0</v>
      </c>
      <c r="E839" s="6"/>
    </row>
    <row r="840" spans="1:5" ht="15" customHeight="1" outlineLevel="1" x14ac:dyDescent="0.25">
      <c r="A840" s="1" t="s">
        <v>20</v>
      </c>
      <c r="B840" s="1" t="s">
        <v>21</v>
      </c>
      <c r="D840" s="6">
        <v>0</v>
      </c>
      <c r="E840" s="6"/>
    </row>
    <row r="841" spans="1:5" ht="15" customHeight="1" outlineLevel="1" x14ac:dyDescent="0.25">
      <c r="A841" s="1" t="s">
        <v>22</v>
      </c>
      <c r="B841" s="1" t="s">
        <v>23</v>
      </c>
      <c r="D841" s="6">
        <v>0</v>
      </c>
      <c r="E841" s="6"/>
    </row>
    <row r="842" spans="1:5" ht="15" customHeight="1" outlineLevel="1" x14ac:dyDescent="0.25">
      <c r="A842" s="1" t="s">
        <v>24</v>
      </c>
      <c r="B842" s="1" t="s">
        <v>25</v>
      </c>
      <c r="D842" s="6">
        <v>0</v>
      </c>
      <c r="E842" s="6"/>
    </row>
    <row r="843" spans="1:5" ht="15" customHeight="1" outlineLevel="1" x14ac:dyDescent="0.25">
      <c r="A843" s="1" t="s">
        <v>26</v>
      </c>
      <c r="B843" s="1" t="s">
        <v>27</v>
      </c>
      <c r="D843" s="6">
        <v>0</v>
      </c>
      <c r="E843" s="6"/>
    </row>
    <row r="844" spans="1:5" ht="15" customHeight="1" outlineLevel="1" x14ac:dyDescent="0.25">
      <c r="A844" s="1" t="s">
        <v>28</v>
      </c>
      <c r="B844" s="1" t="s">
        <v>29</v>
      </c>
      <c r="D844" s="6">
        <v>0</v>
      </c>
      <c r="E844" s="6"/>
    </row>
    <row r="845" spans="1:5" ht="15" customHeight="1" outlineLevel="1" x14ac:dyDescent="0.25">
      <c r="A845" s="1" t="s">
        <v>30</v>
      </c>
      <c r="B845" s="1" t="s">
        <v>31</v>
      </c>
      <c r="D845" s="6">
        <v>0</v>
      </c>
      <c r="E845" s="6"/>
    </row>
    <row r="846" spans="1:5" ht="15" customHeight="1" outlineLevel="1" x14ac:dyDescent="0.25">
      <c r="A846" s="1" t="s">
        <v>36</v>
      </c>
      <c r="B846" s="1" t="s">
        <v>37</v>
      </c>
      <c r="D846" s="6">
        <v>0</v>
      </c>
      <c r="E846" s="6"/>
    </row>
    <row r="847" spans="1:5" ht="15" customHeight="1" outlineLevel="1" x14ac:dyDescent="0.25">
      <c r="A847" s="1" t="s">
        <v>38</v>
      </c>
      <c r="B847" s="1" t="s">
        <v>39</v>
      </c>
      <c r="D847" s="6">
        <v>0</v>
      </c>
      <c r="E847" s="6"/>
    </row>
    <row r="848" spans="1:5" ht="15" customHeight="1" outlineLevel="1" x14ac:dyDescent="0.25">
      <c r="A848" s="1" t="s">
        <v>32</v>
      </c>
      <c r="B848" s="1" t="s">
        <v>33</v>
      </c>
      <c r="D848" s="6">
        <v>0</v>
      </c>
      <c r="E848" s="6"/>
    </row>
    <row r="849" spans="1:7" ht="15" customHeight="1" outlineLevel="1" x14ac:dyDescent="0.25">
      <c r="A849" s="1" t="s">
        <v>40</v>
      </c>
      <c r="B849" s="1" t="s">
        <v>41</v>
      </c>
      <c r="D849" s="6">
        <v>0</v>
      </c>
      <c r="E849" s="6"/>
    </row>
    <row r="850" spans="1:7" ht="15" customHeight="1" outlineLevel="1" x14ac:dyDescent="0.25">
      <c r="A850" s="8" t="s">
        <v>34</v>
      </c>
      <c r="C850" s="16">
        <f>SUM(C832:C849)</f>
        <v>0</v>
      </c>
      <c r="D850" s="11">
        <f>SUM(D832:D849)</f>
        <v>0</v>
      </c>
      <c r="E850" s="6"/>
    </row>
    <row r="851" spans="1:7" ht="15" customHeight="1" outlineLevel="1" x14ac:dyDescent="0.25">
      <c r="D851" s="6"/>
    </row>
    <row r="852" spans="1:7" ht="15" customHeight="1" outlineLevel="1" x14ac:dyDescent="0.25">
      <c r="A852" s="8" t="s">
        <v>60</v>
      </c>
      <c r="D852" s="6"/>
    </row>
    <row r="853" spans="1:7" ht="15" customHeight="1" outlineLevel="1" x14ac:dyDescent="0.25">
      <c r="A853" s="8" t="s">
        <v>0</v>
      </c>
      <c r="B853" s="8" t="s">
        <v>1</v>
      </c>
      <c r="C853" s="5" t="s">
        <v>2</v>
      </c>
      <c r="D853" s="11" t="s">
        <v>3</v>
      </c>
    </row>
    <row r="854" spans="1:7" ht="15" customHeight="1" outlineLevel="1" x14ac:dyDescent="0.25">
      <c r="A854" s="1" t="s">
        <v>4</v>
      </c>
      <c r="B854" s="1" t="s">
        <v>5</v>
      </c>
      <c r="D854" s="6">
        <v>0</v>
      </c>
      <c r="E854" s="6"/>
    </row>
    <row r="855" spans="1:7" ht="15" customHeight="1" outlineLevel="1" x14ac:dyDescent="0.25">
      <c r="A855" s="1" t="s">
        <v>6</v>
      </c>
      <c r="B855" s="1" t="s">
        <v>7</v>
      </c>
      <c r="D855" s="6">
        <v>0</v>
      </c>
      <c r="E855" s="6"/>
    </row>
    <row r="856" spans="1:7" ht="15" customHeight="1" outlineLevel="1" x14ac:dyDescent="0.25">
      <c r="A856" s="1" t="s">
        <v>8</v>
      </c>
      <c r="B856" s="1" t="s">
        <v>9</v>
      </c>
      <c r="D856" s="6">
        <v>0</v>
      </c>
      <c r="E856" s="6"/>
    </row>
    <row r="857" spans="1:7" ht="15" customHeight="1" outlineLevel="1" x14ac:dyDescent="0.25">
      <c r="A857" s="1" t="s">
        <v>10</v>
      </c>
      <c r="B857" s="1" t="s">
        <v>11</v>
      </c>
      <c r="D857" s="6">
        <v>0</v>
      </c>
      <c r="E857" s="6"/>
    </row>
    <row r="858" spans="1:7" ht="15" customHeight="1" outlineLevel="1" x14ac:dyDescent="0.25">
      <c r="A858" s="1" t="s">
        <v>12</v>
      </c>
      <c r="B858" s="1" t="s">
        <v>13</v>
      </c>
      <c r="D858" s="6">
        <v>0</v>
      </c>
      <c r="E858" s="6"/>
    </row>
    <row r="859" spans="1:7" ht="15" customHeight="1" outlineLevel="1" x14ac:dyDescent="0.25">
      <c r="A859" s="1" t="s">
        <v>14</v>
      </c>
      <c r="B859" s="1" t="s">
        <v>15</v>
      </c>
      <c r="D859" s="6">
        <v>0</v>
      </c>
      <c r="E859" s="6"/>
    </row>
    <row r="860" spans="1:7" ht="15" customHeight="1" outlineLevel="1" x14ac:dyDescent="0.25">
      <c r="A860" s="1" t="s">
        <v>16</v>
      </c>
      <c r="B860" s="1" t="s">
        <v>17</v>
      </c>
      <c r="D860" s="6">
        <v>0</v>
      </c>
      <c r="E860" s="6"/>
    </row>
    <row r="861" spans="1:7" ht="15" customHeight="1" outlineLevel="1" x14ac:dyDescent="0.25">
      <c r="A861" s="1" t="s">
        <v>18</v>
      </c>
      <c r="B861" s="1" t="s">
        <v>19</v>
      </c>
      <c r="D861" s="6">
        <v>0</v>
      </c>
      <c r="E861" s="6"/>
    </row>
    <row r="862" spans="1:7" ht="15" customHeight="1" outlineLevel="1" x14ac:dyDescent="0.25">
      <c r="A862" s="1" t="s">
        <v>20</v>
      </c>
      <c r="B862" s="1" t="s">
        <v>21</v>
      </c>
      <c r="D862" s="6">
        <v>0</v>
      </c>
      <c r="E862" s="6"/>
      <c r="F862" s="20"/>
      <c r="G862" s="20"/>
    </row>
    <row r="863" spans="1:7" ht="15" customHeight="1" outlineLevel="1" x14ac:dyDescent="0.25">
      <c r="A863" s="1" t="s">
        <v>22</v>
      </c>
      <c r="B863" s="1" t="s">
        <v>23</v>
      </c>
      <c r="D863" s="6">
        <v>0</v>
      </c>
      <c r="E863" s="6"/>
    </row>
    <row r="864" spans="1:7" ht="15" customHeight="1" outlineLevel="1" x14ac:dyDescent="0.25">
      <c r="A864" s="1" t="s">
        <v>24</v>
      </c>
      <c r="B864" s="1" t="s">
        <v>25</v>
      </c>
      <c r="D864" s="6">
        <v>0</v>
      </c>
      <c r="E864" s="6"/>
    </row>
    <row r="865" spans="1:5" ht="15" customHeight="1" outlineLevel="1" x14ac:dyDescent="0.25">
      <c r="A865" s="1" t="s">
        <v>26</v>
      </c>
      <c r="B865" s="1" t="s">
        <v>27</v>
      </c>
      <c r="D865" s="6">
        <v>0</v>
      </c>
      <c r="E865" s="6"/>
    </row>
    <row r="866" spans="1:5" ht="15" customHeight="1" outlineLevel="1" x14ac:dyDescent="0.25">
      <c r="A866" s="1" t="s">
        <v>28</v>
      </c>
      <c r="B866" s="1" t="s">
        <v>29</v>
      </c>
      <c r="C866" s="2">
        <v>4</v>
      </c>
      <c r="D866" s="6">
        <v>175550.66</v>
      </c>
      <c r="E866" s="6"/>
    </row>
    <row r="867" spans="1:5" ht="15" customHeight="1" outlineLevel="1" x14ac:dyDescent="0.25">
      <c r="A867" s="1" t="s">
        <v>30</v>
      </c>
      <c r="B867" s="1" t="s">
        <v>31</v>
      </c>
      <c r="D867" s="6">
        <v>0</v>
      </c>
      <c r="E867" s="6"/>
    </row>
    <row r="868" spans="1:5" ht="15" customHeight="1" outlineLevel="1" x14ac:dyDescent="0.25">
      <c r="A868" s="1" t="s">
        <v>36</v>
      </c>
      <c r="B868" s="1" t="s">
        <v>37</v>
      </c>
      <c r="D868" s="6">
        <v>0</v>
      </c>
      <c r="E868" s="6"/>
    </row>
    <row r="869" spans="1:5" ht="15" customHeight="1" outlineLevel="1" x14ac:dyDescent="0.25">
      <c r="A869" s="1" t="s">
        <v>38</v>
      </c>
      <c r="B869" s="1" t="s">
        <v>39</v>
      </c>
      <c r="D869" s="6">
        <v>0</v>
      </c>
      <c r="E869" s="6"/>
    </row>
    <row r="870" spans="1:5" ht="15" customHeight="1" outlineLevel="1" x14ac:dyDescent="0.25">
      <c r="A870" s="1" t="s">
        <v>32</v>
      </c>
      <c r="B870" s="1" t="s">
        <v>33</v>
      </c>
      <c r="D870" s="6">
        <v>0</v>
      </c>
      <c r="E870" s="6"/>
    </row>
    <row r="871" spans="1:5" ht="15" customHeight="1" outlineLevel="1" x14ac:dyDescent="0.25">
      <c r="A871" s="1" t="s">
        <v>40</v>
      </c>
      <c r="B871" s="1" t="s">
        <v>41</v>
      </c>
      <c r="D871" s="6">
        <v>0</v>
      </c>
      <c r="E871" s="6"/>
    </row>
    <row r="872" spans="1:5" ht="15" customHeight="1" outlineLevel="1" x14ac:dyDescent="0.25">
      <c r="A872" s="8" t="s">
        <v>34</v>
      </c>
      <c r="C872" s="16">
        <f>SUM(C854:C871)</f>
        <v>4</v>
      </c>
      <c r="D872" s="11">
        <f>SUM(D854:D871)</f>
        <v>175550.66</v>
      </c>
      <c r="E872" s="6"/>
    </row>
    <row r="873" spans="1:5" ht="15" customHeight="1" outlineLevel="1" x14ac:dyDescent="0.25">
      <c r="D873" s="6"/>
    </row>
    <row r="874" spans="1:5" ht="15" customHeight="1" outlineLevel="1" x14ac:dyDescent="0.25">
      <c r="A874" s="8" t="s">
        <v>61</v>
      </c>
      <c r="D874" s="6"/>
    </row>
    <row r="875" spans="1:5" ht="15" customHeight="1" outlineLevel="1" x14ac:dyDescent="0.25">
      <c r="A875" s="8" t="s">
        <v>0</v>
      </c>
      <c r="B875" s="8" t="s">
        <v>1</v>
      </c>
      <c r="C875" s="5" t="s">
        <v>2</v>
      </c>
      <c r="D875" s="11" t="s">
        <v>3</v>
      </c>
    </row>
    <row r="876" spans="1:5" ht="15" customHeight="1" outlineLevel="1" x14ac:dyDescent="0.25">
      <c r="A876" s="1" t="s">
        <v>4</v>
      </c>
      <c r="B876" s="1" t="s">
        <v>5</v>
      </c>
      <c r="D876" s="6">
        <v>0</v>
      </c>
      <c r="E876" s="6"/>
    </row>
    <row r="877" spans="1:5" ht="15" customHeight="1" outlineLevel="1" x14ac:dyDescent="0.25">
      <c r="A877" s="1" t="s">
        <v>6</v>
      </c>
      <c r="B877" s="1" t="s">
        <v>7</v>
      </c>
      <c r="D877" s="6">
        <v>0</v>
      </c>
      <c r="E877" s="6"/>
    </row>
    <row r="878" spans="1:5" ht="15" customHeight="1" outlineLevel="1" x14ac:dyDescent="0.25">
      <c r="A878" s="1" t="s">
        <v>8</v>
      </c>
      <c r="B878" s="1" t="s">
        <v>9</v>
      </c>
      <c r="D878" s="6">
        <v>0</v>
      </c>
      <c r="E878" s="6"/>
    </row>
    <row r="879" spans="1:5" ht="15" customHeight="1" outlineLevel="1" x14ac:dyDescent="0.25">
      <c r="A879" s="1" t="s">
        <v>10</v>
      </c>
      <c r="B879" s="1" t="s">
        <v>11</v>
      </c>
      <c r="D879" s="6">
        <v>0</v>
      </c>
      <c r="E879" s="6"/>
    </row>
    <row r="880" spans="1:5" ht="15" customHeight="1" outlineLevel="1" x14ac:dyDescent="0.25">
      <c r="A880" s="1" t="s">
        <v>12</v>
      </c>
      <c r="B880" s="1" t="s">
        <v>13</v>
      </c>
      <c r="D880" s="6">
        <v>0</v>
      </c>
      <c r="E880" s="6"/>
    </row>
    <row r="881" spans="1:5" ht="15" customHeight="1" outlineLevel="1" x14ac:dyDescent="0.25">
      <c r="A881" s="1" t="s">
        <v>14</v>
      </c>
      <c r="B881" s="1" t="s">
        <v>15</v>
      </c>
      <c r="D881" s="6">
        <v>0</v>
      </c>
      <c r="E881" s="6"/>
    </row>
    <row r="882" spans="1:5" ht="15" customHeight="1" outlineLevel="1" x14ac:dyDescent="0.25">
      <c r="A882" s="1" t="s">
        <v>16</v>
      </c>
      <c r="B882" s="1" t="s">
        <v>17</v>
      </c>
      <c r="D882" s="6">
        <v>0</v>
      </c>
      <c r="E882" s="6"/>
    </row>
    <row r="883" spans="1:5" ht="15" customHeight="1" outlineLevel="1" x14ac:dyDescent="0.25">
      <c r="A883" s="1" t="s">
        <v>18</v>
      </c>
      <c r="B883" s="1" t="s">
        <v>19</v>
      </c>
      <c r="D883" s="6">
        <v>0</v>
      </c>
      <c r="E883" s="6"/>
    </row>
    <row r="884" spans="1:5" ht="15" customHeight="1" outlineLevel="1" x14ac:dyDescent="0.25">
      <c r="A884" s="1" t="s">
        <v>20</v>
      </c>
      <c r="B884" s="1" t="s">
        <v>21</v>
      </c>
      <c r="D884" s="6">
        <v>0</v>
      </c>
      <c r="E884" s="6"/>
    </row>
    <row r="885" spans="1:5" ht="15" customHeight="1" outlineLevel="1" x14ac:dyDescent="0.25">
      <c r="A885" s="1" t="s">
        <v>22</v>
      </c>
      <c r="B885" s="1" t="s">
        <v>23</v>
      </c>
      <c r="C885" s="2">
        <v>3</v>
      </c>
      <c r="D885" s="6">
        <v>8032799.2699999996</v>
      </c>
      <c r="E885" s="6"/>
    </row>
    <row r="886" spans="1:5" ht="15" customHeight="1" outlineLevel="1" x14ac:dyDescent="0.25">
      <c r="A886" s="1" t="s">
        <v>24</v>
      </c>
      <c r="B886" s="1" t="s">
        <v>25</v>
      </c>
      <c r="D886" s="6">
        <v>0</v>
      </c>
      <c r="E886" s="6"/>
    </row>
    <row r="887" spans="1:5" ht="15" customHeight="1" outlineLevel="1" x14ac:dyDescent="0.25">
      <c r="A887" s="1" t="s">
        <v>26</v>
      </c>
      <c r="B887" s="1" t="s">
        <v>27</v>
      </c>
      <c r="D887" s="6">
        <v>0</v>
      </c>
      <c r="E887" s="6"/>
    </row>
    <row r="888" spans="1:5" ht="15" customHeight="1" outlineLevel="1" x14ac:dyDescent="0.25">
      <c r="A888" s="1" t="s">
        <v>28</v>
      </c>
      <c r="B888" s="1" t="s">
        <v>29</v>
      </c>
      <c r="D888" s="6">
        <v>0</v>
      </c>
      <c r="E888" s="6"/>
    </row>
    <row r="889" spans="1:5" ht="15" customHeight="1" outlineLevel="1" x14ac:dyDescent="0.25">
      <c r="A889" s="1" t="s">
        <v>30</v>
      </c>
      <c r="B889" s="1" t="s">
        <v>31</v>
      </c>
      <c r="D889" s="6">
        <v>0</v>
      </c>
      <c r="E889" s="6"/>
    </row>
    <row r="890" spans="1:5" ht="15" customHeight="1" outlineLevel="1" x14ac:dyDescent="0.25">
      <c r="A890" s="1" t="s">
        <v>36</v>
      </c>
      <c r="B890" s="1" t="s">
        <v>37</v>
      </c>
      <c r="D890" s="6">
        <v>0</v>
      </c>
      <c r="E890" s="6"/>
    </row>
    <row r="891" spans="1:5" ht="15" customHeight="1" outlineLevel="1" x14ac:dyDescent="0.25">
      <c r="A891" s="1" t="s">
        <v>38</v>
      </c>
      <c r="B891" s="1" t="s">
        <v>39</v>
      </c>
      <c r="D891" s="6">
        <v>0</v>
      </c>
      <c r="E891" s="6"/>
    </row>
    <row r="892" spans="1:5" ht="15" customHeight="1" outlineLevel="1" x14ac:dyDescent="0.25">
      <c r="A892" s="1" t="s">
        <v>32</v>
      </c>
      <c r="B892" s="1" t="s">
        <v>33</v>
      </c>
      <c r="D892" s="6">
        <v>0</v>
      </c>
      <c r="E892" s="6"/>
    </row>
    <row r="893" spans="1:5" ht="15" customHeight="1" outlineLevel="1" x14ac:dyDescent="0.25">
      <c r="A893" s="1" t="s">
        <v>40</v>
      </c>
      <c r="B893" s="1" t="s">
        <v>41</v>
      </c>
      <c r="D893" s="6">
        <v>0</v>
      </c>
      <c r="E893" s="6"/>
    </row>
    <row r="894" spans="1:5" s="24" customFormat="1" ht="15" customHeight="1" outlineLevel="1" x14ac:dyDescent="0.25">
      <c r="A894" s="23" t="s">
        <v>34</v>
      </c>
      <c r="C894" s="25">
        <f>SUM(C876:C893)</f>
        <v>3</v>
      </c>
      <c r="D894" s="26">
        <f>SUM(D876:D893)</f>
        <v>8032799.2699999996</v>
      </c>
      <c r="E894" s="27"/>
    </row>
    <row r="895" spans="1:5" ht="15" customHeight="1" outlineLevel="1" x14ac:dyDescent="0.25">
      <c r="D895" s="6"/>
    </row>
    <row r="896" spans="1:5" ht="15" customHeight="1" outlineLevel="1" x14ac:dyDescent="0.25">
      <c r="A896" s="8" t="s">
        <v>67</v>
      </c>
      <c r="D896" s="6"/>
    </row>
    <row r="897" spans="1:5" ht="15" customHeight="1" outlineLevel="1" x14ac:dyDescent="0.25">
      <c r="A897" s="8" t="s">
        <v>0</v>
      </c>
      <c r="B897" s="8" t="s">
        <v>1</v>
      </c>
      <c r="C897" s="5" t="s">
        <v>2</v>
      </c>
      <c r="D897" s="11" t="s">
        <v>3</v>
      </c>
    </row>
    <row r="898" spans="1:5" ht="15" customHeight="1" outlineLevel="1" x14ac:dyDescent="0.25">
      <c r="A898" s="1" t="s">
        <v>4</v>
      </c>
      <c r="B898" s="1" t="s">
        <v>5</v>
      </c>
      <c r="D898" s="6">
        <v>0</v>
      </c>
      <c r="E898" s="6"/>
    </row>
    <row r="899" spans="1:5" ht="15" customHeight="1" outlineLevel="1" x14ac:dyDescent="0.25">
      <c r="A899" s="1" t="s">
        <v>6</v>
      </c>
      <c r="B899" s="1" t="s">
        <v>7</v>
      </c>
      <c r="D899" s="6">
        <v>0</v>
      </c>
      <c r="E899" s="6"/>
    </row>
    <row r="900" spans="1:5" ht="15" customHeight="1" outlineLevel="1" x14ac:dyDescent="0.25">
      <c r="A900" s="1" t="s">
        <v>8</v>
      </c>
      <c r="B900" s="1" t="s">
        <v>9</v>
      </c>
      <c r="D900" s="6">
        <v>0</v>
      </c>
      <c r="E900" s="6"/>
    </row>
    <row r="901" spans="1:5" ht="15" customHeight="1" outlineLevel="1" x14ac:dyDescent="0.25">
      <c r="A901" s="1" t="s">
        <v>10</v>
      </c>
      <c r="B901" s="1" t="s">
        <v>11</v>
      </c>
      <c r="D901" s="6">
        <v>0</v>
      </c>
      <c r="E901" s="6"/>
    </row>
    <row r="902" spans="1:5" ht="15" customHeight="1" outlineLevel="1" x14ac:dyDescent="0.25">
      <c r="A902" s="1" t="s">
        <v>12</v>
      </c>
      <c r="B902" s="1" t="s">
        <v>13</v>
      </c>
      <c r="D902" s="6">
        <v>0</v>
      </c>
      <c r="E902" s="6"/>
    </row>
    <row r="903" spans="1:5" ht="15" customHeight="1" outlineLevel="1" x14ac:dyDescent="0.25">
      <c r="A903" s="1" t="s">
        <v>14</v>
      </c>
      <c r="B903" s="1" t="s">
        <v>15</v>
      </c>
      <c r="D903" s="6">
        <v>0</v>
      </c>
      <c r="E903" s="6"/>
    </row>
    <row r="904" spans="1:5" ht="15" customHeight="1" outlineLevel="1" x14ac:dyDescent="0.25">
      <c r="A904" s="1" t="s">
        <v>16</v>
      </c>
      <c r="B904" s="1" t="s">
        <v>17</v>
      </c>
      <c r="D904" s="6">
        <v>0</v>
      </c>
      <c r="E904" s="6"/>
    </row>
    <row r="905" spans="1:5" ht="15" customHeight="1" outlineLevel="1" x14ac:dyDescent="0.25">
      <c r="A905" s="1" t="s">
        <v>18</v>
      </c>
      <c r="B905" s="1" t="s">
        <v>19</v>
      </c>
      <c r="D905" s="6">
        <v>0</v>
      </c>
      <c r="E905" s="6"/>
    </row>
    <row r="906" spans="1:5" ht="15" customHeight="1" outlineLevel="1" x14ac:dyDescent="0.25">
      <c r="A906" s="1" t="s">
        <v>20</v>
      </c>
      <c r="B906" s="1" t="s">
        <v>21</v>
      </c>
      <c r="D906" s="6">
        <v>0</v>
      </c>
      <c r="E906" s="6"/>
    </row>
    <row r="907" spans="1:5" ht="15" customHeight="1" outlineLevel="1" x14ac:dyDescent="0.25">
      <c r="A907" s="1" t="s">
        <v>22</v>
      </c>
      <c r="B907" s="1" t="s">
        <v>23</v>
      </c>
      <c r="D907" s="6">
        <v>0</v>
      </c>
      <c r="E907" s="6"/>
    </row>
    <row r="908" spans="1:5" ht="15" customHeight="1" outlineLevel="1" x14ac:dyDescent="0.25">
      <c r="A908" s="1" t="s">
        <v>24</v>
      </c>
      <c r="B908" s="1" t="s">
        <v>25</v>
      </c>
      <c r="D908" s="6">
        <v>0</v>
      </c>
      <c r="E908" s="6"/>
    </row>
    <row r="909" spans="1:5" ht="15" customHeight="1" outlineLevel="1" x14ac:dyDescent="0.25">
      <c r="A909" s="1" t="s">
        <v>26</v>
      </c>
      <c r="B909" s="1" t="s">
        <v>27</v>
      </c>
      <c r="D909" s="6">
        <v>0</v>
      </c>
      <c r="E909" s="6"/>
    </row>
    <row r="910" spans="1:5" ht="15" customHeight="1" outlineLevel="1" x14ac:dyDescent="0.25">
      <c r="A910" s="1" t="s">
        <v>28</v>
      </c>
      <c r="B910" s="1" t="s">
        <v>29</v>
      </c>
      <c r="D910" s="6">
        <v>0</v>
      </c>
      <c r="E910" s="6"/>
    </row>
    <row r="911" spans="1:5" ht="15" customHeight="1" outlineLevel="1" x14ac:dyDescent="0.25">
      <c r="A911" s="1" t="s">
        <v>30</v>
      </c>
      <c r="B911" s="1" t="s">
        <v>31</v>
      </c>
      <c r="D911" s="6">
        <v>0</v>
      </c>
      <c r="E911" s="6"/>
    </row>
    <row r="912" spans="1:5" ht="15" customHeight="1" outlineLevel="1" x14ac:dyDescent="0.25">
      <c r="A912" s="1" t="s">
        <v>36</v>
      </c>
      <c r="B912" s="1" t="s">
        <v>37</v>
      </c>
      <c r="D912" s="6">
        <v>0</v>
      </c>
      <c r="E912" s="6"/>
    </row>
    <row r="913" spans="1:10" ht="15" customHeight="1" outlineLevel="1" x14ac:dyDescent="0.25">
      <c r="A913" s="1" t="s">
        <v>38</v>
      </c>
      <c r="B913" s="1" t="s">
        <v>39</v>
      </c>
      <c r="D913" s="6">
        <v>0</v>
      </c>
      <c r="E913" s="6"/>
    </row>
    <row r="914" spans="1:10" ht="15" customHeight="1" outlineLevel="1" x14ac:dyDescent="0.25">
      <c r="A914" s="1" t="s">
        <v>32</v>
      </c>
      <c r="B914" s="1" t="s">
        <v>33</v>
      </c>
      <c r="D914" s="6">
        <v>0</v>
      </c>
      <c r="E914" s="6"/>
    </row>
    <row r="915" spans="1:10" ht="15" customHeight="1" outlineLevel="1" x14ac:dyDescent="0.25">
      <c r="A915" s="1" t="s">
        <v>40</v>
      </c>
      <c r="B915" s="1" t="s">
        <v>41</v>
      </c>
      <c r="D915" s="6">
        <v>0</v>
      </c>
      <c r="E915" s="6"/>
    </row>
    <row r="916" spans="1:10" s="24" customFormat="1" ht="15" customHeight="1" outlineLevel="1" x14ac:dyDescent="0.25">
      <c r="A916" s="23" t="s">
        <v>34</v>
      </c>
      <c r="C916" s="25">
        <f>SUM(C898:C915)</f>
        <v>0</v>
      </c>
      <c r="D916" s="26">
        <f>SUM(D898:D915)</f>
        <v>0</v>
      </c>
      <c r="E916" s="27"/>
    </row>
    <row r="917" spans="1:10" s="24" customFormat="1" ht="15" customHeight="1" outlineLevel="1" x14ac:dyDescent="0.25">
      <c r="A917" s="23"/>
      <c r="C917" s="25"/>
      <c r="D917" s="26"/>
      <c r="E917" s="27"/>
    </row>
    <row r="918" spans="1:10" ht="15" customHeight="1" outlineLevel="1" x14ac:dyDescent="0.25">
      <c r="A918" s="8" t="s">
        <v>62</v>
      </c>
      <c r="D918" s="6"/>
    </row>
    <row r="919" spans="1:10" ht="15" customHeight="1" outlineLevel="1" x14ac:dyDescent="0.25">
      <c r="A919" s="8" t="s">
        <v>0</v>
      </c>
      <c r="B919" s="8" t="s">
        <v>1</v>
      </c>
      <c r="C919" s="5" t="s">
        <v>2</v>
      </c>
      <c r="D919" s="11" t="s">
        <v>3</v>
      </c>
    </row>
    <row r="920" spans="1:10" ht="15" customHeight="1" outlineLevel="1" x14ac:dyDescent="0.25">
      <c r="A920" s="1" t="s">
        <v>4</v>
      </c>
      <c r="B920" s="1" t="s">
        <v>5</v>
      </c>
      <c r="D920" s="6">
        <v>0</v>
      </c>
      <c r="E920" s="6"/>
      <c r="F920" s="20"/>
      <c r="G920" s="20"/>
      <c r="H920" s="20"/>
      <c r="I920" s="20"/>
      <c r="J920" s="20"/>
    </row>
    <row r="921" spans="1:10" ht="15" customHeight="1" outlineLevel="1" x14ac:dyDescent="0.25">
      <c r="A921" s="1" t="s">
        <v>6</v>
      </c>
      <c r="B921" s="1" t="s">
        <v>7</v>
      </c>
      <c r="D921" s="6">
        <v>0</v>
      </c>
      <c r="E921" s="6"/>
      <c r="F921" s="20"/>
      <c r="G921" s="20"/>
      <c r="H921" s="20"/>
      <c r="I921" s="20"/>
      <c r="J921" s="20"/>
    </row>
    <row r="922" spans="1:10" ht="15" customHeight="1" outlineLevel="1" x14ac:dyDescent="0.25">
      <c r="A922" s="1" t="s">
        <v>8</v>
      </c>
      <c r="B922" s="1" t="s">
        <v>9</v>
      </c>
      <c r="D922" s="6">
        <v>0</v>
      </c>
      <c r="E922" s="6"/>
      <c r="F922" s="20"/>
      <c r="G922" s="20"/>
      <c r="H922" s="20"/>
      <c r="I922" s="20"/>
      <c r="J922" s="20"/>
    </row>
    <row r="923" spans="1:10" ht="15" customHeight="1" outlineLevel="1" x14ac:dyDescent="0.25">
      <c r="A923" s="1" t="s">
        <v>10</v>
      </c>
      <c r="B923" s="1" t="s">
        <v>11</v>
      </c>
      <c r="D923" s="6">
        <v>0</v>
      </c>
      <c r="E923" s="6"/>
      <c r="F923" s="20"/>
      <c r="G923" s="20"/>
      <c r="H923" s="20"/>
      <c r="I923" s="20"/>
      <c r="J923" s="20"/>
    </row>
    <row r="924" spans="1:10" ht="15" customHeight="1" outlineLevel="1" x14ac:dyDescent="0.25">
      <c r="A924" s="1" t="s">
        <v>12</v>
      </c>
      <c r="B924" s="1" t="s">
        <v>13</v>
      </c>
      <c r="D924" s="6">
        <v>0</v>
      </c>
      <c r="E924" s="6"/>
      <c r="F924" s="20"/>
      <c r="G924" s="20"/>
      <c r="H924" s="20"/>
      <c r="I924" s="20"/>
    </row>
    <row r="925" spans="1:10" ht="15" customHeight="1" outlineLevel="1" x14ac:dyDescent="0.25">
      <c r="A925" s="1" t="s">
        <v>14</v>
      </c>
      <c r="B925" s="1" t="s">
        <v>15</v>
      </c>
      <c r="D925" s="6">
        <v>0</v>
      </c>
      <c r="E925" s="6"/>
    </row>
    <row r="926" spans="1:10" ht="15" customHeight="1" outlineLevel="1" x14ac:dyDescent="0.25">
      <c r="A926" s="1" t="s">
        <v>16</v>
      </c>
      <c r="B926" s="1" t="s">
        <v>17</v>
      </c>
      <c r="D926" s="6">
        <v>0</v>
      </c>
      <c r="E926" s="6"/>
    </row>
    <row r="927" spans="1:10" ht="15" customHeight="1" outlineLevel="1" x14ac:dyDescent="0.25">
      <c r="A927" s="1" t="s">
        <v>18</v>
      </c>
      <c r="B927" s="1" t="s">
        <v>19</v>
      </c>
      <c r="D927" s="6">
        <v>0</v>
      </c>
      <c r="E927" s="6"/>
    </row>
    <row r="928" spans="1:10" ht="15" customHeight="1" outlineLevel="1" x14ac:dyDescent="0.25">
      <c r="A928" s="1" t="s">
        <v>20</v>
      </c>
      <c r="B928" s="1" t="s">
        <v>21</v>
      </c>
      <c r="D928" s="6">
        <v>0</v>
      </c>
      <c r="E928" s="6"/>
    </row>
    <row r="929" spans="1:5" ht="15" customHeight="1" outlineLevel="1" x14ac:dyDescent="0.25">
      <c r="A929" s="1" t="s">
        <v>22</v>
      </c>
      <c r="B929" s="1" t="s">
        <v>23</v>
      </c>
      <c r="C929" s="2">
        <v>1</v>
      </c>
      <c r="D929" s="6">
        <v>2841407.52</v>
      </c>
      <c r="E929" s="6"/>
    </row>
    <row r="930" spans="1:5" ht="15" customHeight="1" outlineLevel="1" x14ac:dyDescent="0.25">
      <c r="A930" s="1" t="s">
        <v>24</v>
      </c>
      <c r="B930" s="1" t="s">
        <v>25</v>
      </c>
      <c r="D930" s="6">
        <v>0</v>
      </c>
      <c r="E930" s="6"/>
    </row>
    <row r="931" spans="1:5" ht="15" customHeight="1" outlineLevel="1" x14ac:dyDescent="0.25">
      <c r="A931" s="1" t="s">
        <v>26</v>
      </c>
      <c r="B931" s="1" t="s">
        <v>27</v>
      </c>
      <c r="D931" s="6">
        <v>0</v>
      </c>
      <c r="E931" s="6"/>
    </row>
    <row r="932" spans="1:5" ht="15" customHeight="1" outlineLevel="1" x14ac:dyDescent="0.25">
      <c r="A932" s="1" t="s">
        <v>28</v>
      </c>
      <c r="B932" s="1" t="s">
        <v>29</v>
      </c>
      <c r="D932" s="6">
        <v>0</v>
      </c>
      <c r="E932" s="6"/>
    </row>
    <row r="933" spans="1:5" ht="15" customHeight="1" outlineLevel="1" x14ac:dyDescent="0.25">
      <c r="A933" s="1" t="s">
        <v>30</v>
      </c>
      <c r="B933" s="1" t="s">
        <v>31</v>
      </c>
      <c r="D933" s="6">
        <v>0</v>
      </c>
      <c r="E933" s="6"/>
    </row>
    <row r="934" spans="1:5" ht="15" customHeight="1" outlineLevel="1" x14ac:dyDescent="0.25">
      <c r="A934" s="1" t="s">
        <v>36</v>
      </c>
      <c r="B934" s="1" t="s">
        <v>37</v>
      </c>
      <c r="D934" s="6">
        <v>0</v>
      </c>
      <c r="E934" s="6"/>
    </row>
    <row r="935" spans="1:5" ht="15" customHeight="1" outlineLevel="1" x14ac:dyDescent="0.25">
      <c r="A935" s="1" t="s">
        <v>38</v>
      </c>
      <c r="B935" s="1" t="s">
        <v>39</v>
      </c>
      <c r="D935" s="6">
        <v>0</v>
      </c>
      <c r="E935" s="6"/>
    </row>
    <row r="936" spans="1:5" ht="15" customHeight="1" outlineLevel="1" x14ac:dyDescent="0.25">
      <c r="A936" s="1" t="s">
        <v>32</v>
      </c>
      <c r="B936" s="1" t="s">
        <v>33</v>
      </c>
      <c r="D936" s="6">
        <v>0</v>
      </c>
      <c r="E936" s="6"/>
    </row>
    <row r="937" spans="1:5" ht="15" customHeight="1" outlineLevel="1" x14ac:dyDescent="0.25">
      <c r="A937" s="1" t="s">
        <v>40</v>
      </c>
      <c r="B937" s="1" t="s">
        <v>41</v>
      </c>
      <c r="D937" s="6">
        <v>0</v>
      </c>
      <c r="E937" s="6"/>
    </row>
    <row r="938" spans="1:5" ht="15" customHeight="1" outlineLevel="1" x14ac:dyDescent="0.25">
      <c r="A938" s="8" t="s">
        <v>34</v>
      </c>
      <c r="C938" s="16">
        <f>SUM(C920:C937)</f>
        <v>1</v>
      </c>
      <c r="D938" s="11">
        <f>SUM(D920:D937)</f>
        <v>2841407.52</v>
      </c>
      <c r="E938" s="6"/>
    </row>
    <row r="939" spans="1:5" ht="15" customHeight="1" outlineLevel="1" x14ac:dyDescent="0.25">
      <c r="D939" s="6"/>
    </row>
    <row r="940" spans="1:5" ht="15" customHeight="1" outlineLevel="1" x14ac:dyDescent="0.25">
      <c r="A940" s="8" t="s">
        <v>63</v>
      </c>
      <c r="D940" s="6"/>
    </row>
    <row r="941" spans="1:5" ht="15" customHeight="1" outlineLevel="1" x14ac:dyDescent="0.25">
      <c r="A941" s="8" t="s">
        <v>0</v>
      </c>
      <c r="B941" s="8" t="s">
        <v>1</v>
      </c>
      <c r="C941" s="5" t="s">
        <v>2</v>
      </c>
      <c r="D941" s="11" t="s">
        <v>3</v>
      </c>
    </row>
    <row r="942" spans="1:5" ht="15" customHeight="1" outlineLevel="1" x14ac:dyDescent="0.25">
      <c r="A942" s="1" t="s">
        <v>4</v>
      </c>
      <c r="B942" s="1" t="s">
        <v>5</v>
      </c>
      <c r="D942" s="6">
        <v>0</v>
      </c>
      <c r="E942" s="6"/>
    </row>
    <row r="943" spans="1:5" ht="15" customHeight="1" outlineLevel="1" x14ac:dyDescent="0.25">
      <c r="A943" s="1" t="s">
        <v>6</v>
      </c>
      <c r="B943" s="1" t="s">
        <v>7</v>
      </c>
      <c r="C943" s="20"/>
      <c r="D943" s="21">
        <v>0</v>
      </c>
      <c r="E943" s="6"/>
    </row>
    <row r="944" spans="1:5" ht="15" customHeight="1" outlineLevel="1" x14ac:dyDescent="0.25">
      <c r="A944" s="1" t="s">
        <v>8</v>
      </c>
      <c r="B944" s="1" t="s">
        <v>9</v>
      </c>
      <c r="D944" s="6">
        <v>0</v>
      </c>
      <c r="E944" s="6"/>
    </row>
    <row r="945" spans="1:5" ht="15" customHeight="1" outlineLevel="1" x14ac:dyDescent="0.25">
      <c r="A945" s="1" t="s">
        <v>10</v>
      </c>
      <c r="B945" s="1" t="s">
        <v>11</v>
      </c>
      <c r="D945" s="6">
        <v>0</v>
      </c>
      <c r="E945" s="6"/>
    </row>
    <row r="946" spans="1:5" ht="15" customHeight="1" outlineLevel="1" x14ac:dyDescent="0.25">
      <c r="A946" s="1" t="s">
        <v>12</v>
      </c>
      <c r="B946" s="1" t="s">
        <v>13</v>
      </c>
      <c r="D946" s="6">
        <v>0</v>
      </c>
      <c r="E946" s="6"/>
    </row>
    <row r="947" spans="1:5" ht="15" customHeight="1" outlineLevel="1" x14ac:dyDescent="0.25">
      <c r="A947" s="1" t="s">
        <v>14</v>
      </c>
      <c r="B947" s="1" t="s">
        <v>15</v>
      </c>
      <c r="D947" s="6">
        <v>0</v>
      </c>
      <c r="E947" s="6"/>
    </row>
    <row r="948" spans="1:5" ht="15" customHeight="1" outlineLevel="1" x14ac:dyDescent="0.25">
      <c r="A948" s="1" t="s">
        <v>16</v>
      </c>
      <c r="B948" s="1" t="s">
        <v>17</v>
      </c>
      <c r="D948" s="6">
        <v>0</v>
      </c>
      <c r="E948" s="6"/>
    </row>
    <row r="949" spans="1:5" ht="15" customHeight="1" outlineLevel="1" x14ac:dyDescent="0.25">
      <c r="A949" s="1" t="s">
        <v>18</v>
      </c>
      <c r="B949" s="1" t="s">
        <v>19</v>
      </c>
      <c r="D949" s="6">
        <v>0</v>
      </c>
      <c r="E949" s="6"/>
    </row>
    <row r="950" spans="1:5" ht="15" customHeight="1" outlineLevel="1" x14ac:dyDescent="0.25">
      <c r="A950" s="1" t="s">
        <v>20</v>
      </c>
      <c r="B950" s="1" t="s">
        <v>21</v>
      </c>
      <c r="D950" s="6">
        <v>0</v>
      </c>
      <c r="E950" s="6"/>
    </row>
    <row r="951" spans="1:5" ht="15" customHeight="1" outlineLevel="1" x14ac:dyDescent="0.25">
      <c r="A951" s="1" t="s">
        <v>22</v>
      </c>
      <c r="B951" s="1" t="s">
        <v>23</v>
      </c>
      <c r="D951" s="6">
        <v>0</v>
      </c>
      <c r="E951" s="6"/>
    </row>
    <row r="952" spans="1:5" ht="15" customHeight="1" outlineLevel="1" x14ac:dyDescent="0.25">
      <c r="A952" s="1" t="s">
        <v>24</v>
      </c>
      <c r="B952" s="1" t="s">
        <v>25</v>
      </c>
      <c r="D952" s="6">
        <v>0</v>
      </c>
      <c r="E952" s="6"/>
    </row>
    <row r="953" spans="1:5" ht="15" customHeight="1" outlineLevel="1" x14ac:dyDescent="0.25">
      <c r="A953" s="1" t="s">
        <v>26</v>
      </c>
      <c r="B953" s="1" t="s">
        <v>27</v>
      </c>
      <c r="D953" s="6">
        <v>0</v>
      </c>
      <c r="E953" s="6"/>
    </row>
    <row r="954" spans="1:5" ht="15" customHeight="1" outlineLevel="1" x14ac:dyDescent="0.25">
      <c r="A954" s="1" t="s">
        <v>28</v>
      </c>
      <c r="B954" s="1" t="s">
        <v>29</v>
      </c>
      <c r="D954" s="6">
        <v>0</v>
      </c>
      <c r="E954" s="6"/>
    </row>
    <row r="955" spans="1:5" ht="15" customHeight="1" outlineLevel="1" x14ac:dyDescent="0.25">
      <c r="A955" s="1" t="s">
        <v>30</v>
      </c>
      <c r="B955" s="1" t="s">
        <v>31</v>
      </c>
      <c r="D955" s="6">
        <v>0</v>
      </c>
      <c r="E955" s="6"/>
    </row>
    <row r="956" spans="1:5" ht="15" customHeight="1" outlineLevel="1" x14ac:dyDescent="0.25">
      <c r="A956" s="1" t="s">
        <v>36</v>
      </c>
      <c r="B956" s="1" t="s">
        <v>37</v>
      </c>
      <c r="D956" s="6">
        <v>0</v>
      </c>
      <c r="E956" s="6"/>
    </row>
    <row r="957" spans="1:5" ht="15" customHeight="1" outlineLevel="1" x14ac:dyDescent="0.25">
      <c r="A957" s="1" t="s">
        <v>38</v>
      </c>
      <c r="B957" s="1" t="s">
        <v>39</v>
      </c>
      <c r="D957" s="6">
        <v>0</v>
      </c>
      <c r="E957" s="6"/>
    </row>
    <row r="958" spans="1:5" ht="15" customHeight="1" outlineLevel="1" x14ac:dyDescent="0.25">
      <c r="A958" s="1" t="s">
        <v>32</v>
      </c>
      <c r="B958" s="1" t="s">
        <v>33</v>
      </c>
      <c r="D958" s="6">
        <v>0</v>
      </c>
      <c r="E958" s="6"/>
    </row>
    <row r="959" spans="1:5" ht="15" customHeight="1" outlineLevel="1" x14ac:dyDescent="0.25">
      <c r="A959" s="1" t="s">
        <v>40</v>
      </c>
      <c r="B959" s="1" t="s">
        <v>41</v>
      </c>
      <c r="D959" s="6">
        <v>0</v>
      </c>
      <c r="E959" s="6"/>
    </row>
    <row r="960" spans="1:5" ht="15" customHeight="1" outlineLevel="1" x14ac:dyDescent="0.25">
      <c r="A960" s="23" t="s">
        <v>34</v>
      </c>
      <c r="B960" s="24"/>
      <c r="C960" s="25">
        <f>SUM(C942:C959)</f>
        <v>0</v>
      </c>
      <c r="D960" s="26">
        <f>SUM(D942:D959)</f>
        <v>0</v>
      </c>
      <c r="E960" s="6"/>
    </row>
    <row r="961" spans="1:5" ht="15" customHeight="1" outlineLevel="1" x14ac:dyDescent="0.25">
      <c r="A961" s="23"/>
      <c r="B961" s="24"/>
      <c r="C961" s="25"/>
      <c r="D961" s="26"/>
      <c r="E961" s="6"/>
    </row>
    <row r="962" spans="1:5" ht="15" customHeight="1" outlineLevel="1" x14ac:dyDescent="0.25">
      <c r="A962" s="8" t="s">
        <v>64</v>
      </c>
      <c r="D962" s="6"/>
    </row>
    <row r="963" spans="1:5" ht="15" customHeight="1" outlineLevel="1" x14ac:dyDescent="0.25">
      <c r="A963" s="8" t="s">
        <v>0</v>
      </c>
      <c r="B963" s="8" t="s">
        <v>1</v>
      </c>
      <c r="C963" s="5" t="s">
        <v>2</v>
      </c>
      <c r="D963" s="11" t="s">
        <v>3</v>
      </c>
    </row>
    <row r="964" spans="1:5" ht="15" customHeight="1" outlineLevel="1" x14ac:dyDescent="0.25">
      <c r="A964" s="1" t="s">
        <v>4</v>
      </c>
      <c r="B964" s="1" t="s">
        <v>5</v>
      </c>
      <c r="D964" s="6">
        <v>0</v>
      </c>
      <c r="E964" s="6"/>
    </row>
    <row r="965" spans="1:5" ht="15" customHeight="1" outlineLevel="1" x14ac:dyDescent="0.25">
      <c r="A965" s="1" t="s">
        <v>6</v>
      </c>
      <c r="B965" s="1" t="s">
        <v>7</v>
      </c>
      <c r="D965" s="6">
        <v>0</v>
      </c>
      <c r="E965" s="6"/>
    </row>
    <row r="966" spans="1:5" ht="15" customHeight="1" outlineLevel="1" x14ac:dyDescent="0.25">
      <c r="A966" s="1" t="s">
        <v>8</v>
      </c>
      <c r="B966" s="1" t="s">
        <v>9</v>
      </c>
      <c r="D966" s="6">
        <v>0</v>
      </c>
      <c r="E966" s="6"/>
    </row>
    <row r="967" spans="1:5" ht="15" customHeight="1" outlineLevel="1" x14ac:dyDescent="0.25">
      <c r="A967" s="1" t="s">
        <v>10</v>
      </c>
      <c r="B967" s="1" t="s">
        <v>11</v>
      </c>
      <c r="D967" s="6">
        <v>0</v>
      </c>
      <c r="E967" s="6"/>
    </row>
    <row r="968" spans="1:5" ht="15" customHeight="1" outlineLevel="1" x14ac:dyDescent="0.25">
      <c r="A968" s="1" t="s">
        <v>12</v>
      </c>
      <c r="B968" s="1" t="s">
        <v>13</v>
      </c>
      <c r="D968" s="6">
        <v>0</v>
      </c>
      <c r="E968" s="6"/>
    </row>
    <row r="969" spans="1:5" ht="15" customHeight="1" outlineLevel="1" x14ac:dyDescent="0.25">
      <c r="A969" s="1" t="s">
        <v>14</v>
      </c>
      <c r="B969" s="1" t="s">
        <v>15</v>
      </c>
      <c r="D969" s="6">
        <v>0</v>
      </c>
      <c r="E969" s="6"/>
    </row>
    <row r="970" spans="1:5" ht="15" customHeight="1" outlineLevel="1" x14ac:dyDescent="0.25">
      <c r="A970" s="1" t="s">
        <v>16</v>
      </c>
      <c r="B970" s="1" t="s">
        <v>17</v>
      </c>
      <c r="D970" s="6">
        <v>0</v>
      </c>
      <c r="E970" s="6"/>
    </row>
    <row r="971" spans="1:5" ht="15" customHeight="1" outlineLevel="1" x14ac:dyDescent="0.25">
      <c r="A971" s="1" t="s">
        <v>18</v>
      </c>
      <c r="B971" s="1" t="s">
        <v>19</v>
      </c>
      <c r="D971" s="6">
        <v>0</v>
      </c>
      <c r="E971" s="6"/>
    </row>
    <row r="972" spans="1:5" ht="15" customHeight="1" outlineLevel="1" x14ac:dyDescent="0.25">
      <c r="A972" s="1" t="s">
        <v>20</v>
      </c>
      <c r="B972" s="1" t="s">
        <v>21</v>
      </c>
      <c r="D972" s="6">
        <v>0</v>
      </c>
      <c r="E972" s="6"/>
    </row>
    <row r="973" spans="1:5" ht="15" customHeight="1" outlineLevel="1" x14ac:dyDescent="0.25">
      <c r="A973" s="1" t="s">
        <v>22</v>
      </c>
      <c r="B973" s="1" t="s">
        <v>23</v>
      </c>
      <c r="C973" s="2">
        <v>4</v>
      </c>
      <c r="D973" s="6">
        <v>3235675.21</v>
      </c>
      <c r="E973" s="6"/>
    </row>
    <row r="974" spans="1:5" ht="15" customHeight="1" outlineLevel="1" x14ac:dyDescent="0.25">
      <c r="A974" s="1" t="s">
        <v>24</v>
      </c>
      <c r="B974" s="1" t="s">
        <v>25</v>
      </c>
      <c r="D974" s="6">
        <v>0</v>
      </c>
      <c r="E974" s="6"/>
    </row>
    <row r="975" spans="1:5" ht="15" customHeight="1" outlineLevel="1" x14ac:dyDescent="0.25">
      <c r="A975" s="1" t="s">
        <v>26</v>
      </c>
      <c r="B975" s="1" t="s">
        <v>27</v>
      </c>
      <c r="D975" s="6">
        <v>0</v>
      </c>
      <c r="E975" s="6"/>
    </row>
    <row r="976" spans="1:5" ht="15" customHeight="1" outlineLevel="1" x14ac:dyDescent="0.25">
      <c r="A976" s="1" t="s">
        <v>28</v>
      </c>
      <c r="B976" s="1" t="s">
        <v>29</v>
      </c>
      <c r="D976" s="6">
        <v>0</v>
      </c>
      <c r="E976" s="6"/>
    </row>
    <row r="977" spans="1:5" ht="15" customHeight="1" outlineLevel="1" x14ac:dyDescent="0.25">
      <c r="A977" s="1" t="s">
        <v>30</v>
      </c>
      <c r="B977" s="1" t="s">
        <v>31</v>
      </c>
      <c r="D977" s="6">
        <v>0</v>
      </c>
      <c r="E977" s="6"/>
    </row>
    <row r="978" spans="1:5" ht="15" customHeight="1" outlineLevel="1" x14ac:dyDescent="0.25">
      <c r="A978" s="1" t="s">
        <v>36</v>
      </c>
      <c r="B978" s="1" t="s">
        <v>37</v>
      </c>
      <c r="D978" s="6">
        <v>0</v>
      </c>
      <c r="E978" s="6"/>
    </row>
    <row r="979" spans="1:5" ht="15" customHeight="1" outlineLevel="1" x14ac:dyDescent="0.25">
      <c r="A979" s="1" t="s">
        <v>38</v>
      </c>
      <c r="B979" s="1" t="s">
        <v>39</v>
      </c>
      <c r="D979" s="6">
        <v>0</v>
      </c>
      <c r="E979" s="6"/>
    </row>
    <row r="980" spans="1:5" ht="15" customHeight="1" outlineLevel="1" x14ac:dyDescent="0.25">
      <c r="A980" s="1" t="s">
        <v>32</v>
      </c>
      <c r="B980" s="1" t="s">
        <v>33</v>
      </c>
      <c r="D980" s="6">
        <v>0</v>
      </c>
      <c r="E980" s="6"/>
    </row>
    <row r="981" spans="1:5" ht="15" customHeight="1" outlineLevel="1" x14ac:dyDescent="0.25">
      <c r="A981" s="1" t="s">
        <v>40</v>
      </c>
      <c r="B981" s="1" t="s">
        <v>41</v>
      </c>
      <c r="D981" s="6">
        <v>0</v>
      </c>
      <c r="E981" s="6"/>
    </row>
    <row r="982" spans="1:5" ht="15" customHeight="1" outlineLevel="1" x14ac:dyDescent="0.25">
      <c r="A982" s="23" t="s">
        <v>34</v>
      </c>
      <c r="B982" s="24"/>
      <c r="C982" s="25">
        <f>SUM(C964:C981)</f>
        <v>4</v>
      </c>
      <c r="D982" s="26">
        <f>SUM(D964:D981)</f>
        <v>3235675.21</v>
      </c>
      <c r="E982" s="6"/>
    </row>
    <row r="983" spans="1:5" ht="15" customHeight="1" outlineLevel="1" x14ac:dyDescent="0.25">
      <c r="A983" s="23"/>
      <c r="B983" s="24"/>
      <c r="C983" s="25"/>
      <c r="D983" s="26"/>
      <c r="E983" s="6"/>
    </row>
    <row r="984" spans="1:5" ht="15" customHeight="1" outlineLevel="1" x14ac:dyDescent="0.25">
      <c r="A984" s="8" t="s">
        <v>65</v>
      </c>
      <c r="D984" s="6"/>
    </row>
    <row r="985" spans="1:5" ht="15" customHeight="1" outlineLevel="1" x14ac:dyDescent="0.25">
      <c r="A985" s="8" t="s">
        <v>0</v>
      </c>
      <c r="B985" s="8" t="s">
        <v>1</v>
      </c>
      <c r="C985" s="5" t="s">
        <v>2</v>
      </c>
      <c r="D985" s="11" t="s">
        <v>3</v>
      </c>
    </row>
    <row r="986" spans="1:5" ht="15" customHeight="1" outlineLevel="1" x14ac:dyDescent="0.25">
      <c r="A986" s="1" t="s">
        <v>4</v>
      </c>
      <c r="B986" s="1" t="s">
        <v>5</v>
      </c>
      <c r="D986" s="6">
        <v>0</v>
      </c>
      <c r="E986" s="6"/>
    </row>
    <row r="987" spans="1:5" ht="15" customHeight="1" outlineLevel="1" x14ac:dyDescent="0.25">
      <c r="A987" s="1" t="s">
        <v>6</v>
      </c>
      <c r="B987" s="1" t="s">
        <v>7</v>
      </c>
      <c r="C987" s="20"/>
      <c r="D987" s="21">
        <v>0</v>
      </c>
      <c r="E987" s="6"/>
    </row>
    <row r="988" spans="1:5" ht="15" customHeight="1" outlineLevel="1" x14ac:dyDescent="0.25">
      <c r="A988" s="1" t="s">
        <v>8</v>
      </c>
      <c r="B988" s="1" t="s">
        <v>9</v>
      </c>
      <c r="D988" s="6">
        <v>0</v>
      </c>
      <c r="E988" s="6"/>
    </row>
    <row r="989" spans="1:5" ht="15" customHeight="1" outlineLevel="1" x14ac:dyDescent="0.25">
      <c r="A989" s="1" t="s">
        <v>10</v>
      </c>
      <c r="B989" s="1" t="s">
        <v>11</v>
      </c>
      <c r="D989" s="6">
        <v>0</v>
      </c>
      <c r="E989" s="6"/>
    </row>
    <row r="990" spans="1:5" ht="15" customHeight="1" outlineLevel="1" x14ac:dyDescent="0.25">
      <c r="A990" s="1" t="s">
        <v>12</v>
      </c>
      <c r="B990" s="1" t="s">
        <v>13</v>
      </c>
      <c r="D990" s="6">
        <v>0</v>
      </c>
      <c r="E990" s="6"/>
    </row>
    <row r="991" spans="1:5" ht="15" customHeight="1" outlineLevel="1" x14ac:dyDescent="0.25">
      <c r="A991" s="1" t="s">
        <v>14</v>
      </c>
      <c r="B991" s="1" t="s">
        <v>15</v>
      </c>
      <c r="D991" s="6">
        <v>0</v>
      </c>
      <c r="E991" s="6"/>
    </row>
    <row r="992" spans="1:5" ht="15" customHeight="1" outlineLevel="1" x14ac:dyDescent="0.25">
      <c r="A992" s="1" t="s">
        <v>16</v>
      </c>
      <c r="B992" s="1" t="s">
        <v>17</v>
      </c>
      <c r="D992" s="6">
        <v>0</v>
      </c>
      <c r="E992" s="6"/>
    </row>
    <row r="993" spans="1:5" ht="15" customHeight="1" outlineLevel="1" x14ac:dyDescent="0.25">
      <c r="A993" s="1" t="s">
        <v>18</v>
      </c>
      <c r="B993" s="1" t="s">
        <v>19</v>
      </c>
      <c r="D993" s="6">
        <v>0</v>
      </c>
      <c r="E993" s="6"/>
    </row>
    <row r="994" spans="1:5" ht="15" customHeight="1" outlineLevel="1" x14ac:dyDescent="0.25">
      <c r="A994" s="1" t="s">
        <v>20</v>
      </c>
      <c r="B994" s="1" t="s">
        <v>21</v>
      </c>
      <c r="D994" s="6">
        <v>0</v>
      </c>
      <c r="E994" s="6"/>
    </row>
    <row r="995" spans="1:5" ht="15" customHeight="1" outlineLevel="1" x14ac:dyDescent="0.25">
      <c r="A995" s="1" t="s">
        <v>22</v>
      </c>
      <c r="B995" s="1" t="s">
        <v>23</v>
      </c>
      <c r="D995" s="6">
        <v>0</v>
      </c>
      <c r="E995" s="6"/>
    </row>
    <row r="996" spans="1:5" ht="15" customHeight="1" outlineLevel="1" x14ac:dyDescent="0.25">
      <c r="A996" s="1" t="s">
        <v>24</v>
      </c>
      <c r="B996" s="1" t="s">
        <v>25</v>
      </c>
      <c r="D996" s="6">
        <v>0</v>
      </c>
      <c r="E996" s="6"/>
    </row>
    <row r="997" spans="1:5" ht="15" customHeight="1" outlineLevel="1" x14ac:dyDescent="0.25">
      <c r="A997" s="1" t="s">
        <v>26</v>
      </c>
      <c r="B997" s="1" t="s">
        <v>27</v>
      </c>
      <c r="D997" s="6">
        <v>0</v>
      </c>
      <c r="E997" s="6"/>
    </row>
    <row r="998" spans="1:5" ht="15" customHeight="1" outlineLevel="1" x14ac:dyDescent="0.25">
      <c r="A998" s="1" t="s">
        <v>28</v>
      </c>
      <c r="B998" s="1" t="s">
        <v>29</v>
      </c>
      <c r="D998" s="6">
        <v>0</v>
      </c>
      <c r="E998" s="6"/>
    </row>
    <row r="999" spans="1:5" ht="15" customHeight="1" outlineLevel="1" x14ac:dyDescent="0.25">
      <c r="A999" s="1" t="s">
        <v>30</v>
      </c>
      <c r="B999" s="1" t="s">
        <v>31</v>
      </c>
      <c r="D999" s="6">
        <v>0</v>
      </c>
      <c r="E999" s="6"/>
    </row>
    <row r="1000" spans="1:5" ht="15" customHeight="1" outlineLevel="1" x14ac:dyDescent="0.25">
      <c r="A1000" s="1" t="s">
        <v>36</v>
      </c>
      <c r="B1000" s="1" t="s">
        <v>37</v>
      </c>
      <c r="D1000" s="6">
        <v>0</v>
      </c>
      <c r="E1000" s="6"/>
    </row>
    <row r="1001" spans="1:5" ht="15" customHeight="1" outlineLevel="1" x14ac:dyDescent="0.25">
      <c r="A1001" s="1" t="s">
        <v>38</v>
      </c>
      <c r="B1001" s="1" t="s">
        <v>39</v>
      </c>
      <c r="D1001" s="6">
        <v>0</v>
      </c>
      <c r="E1001" s="6"/>
    </row>
    <row r="1002" spans="1:5" ht="15" customHeight="1" outlineLevel="1" x14ac:dyDescent="0.25">
      <c r="A1002" s="1" t="s">
        <v>32</v>
      </c>
      <c r="B1002" s="1" t="s">
        <v>33</v>
      </c>
      <c r="D1002" s="6">
        <v>0</v>
      </c>
      <c r="E1002" s="6"/>
    </row>
    <row r="1003" spans="1:5" ht="15" customHeight="1" outlineLevel="1" x14ac:dyDescent="0.25">
      <c r="A1003" s="1" t="s">
        <v>40</v>
      </c>
      <c r="B1003" s="1" t="s">
        <v>41</v>
      </c>
      <c r="D1003" s="6">
        <v>0</v>
      </c>
      <c r="E1003" s="6"/>
    </row>
    <row r="1004" spans="1:5" ht="15" customHeight="1" outlineLevel="1" x14ac:dyDescent="0.25">
      <c r="A1004" s="17" t="s">
        <v>34</v>
      </c>
      <c r="B1004" s="9"/>
      <c r="C1004" s="18">
        <f>SUM(C986:C1003)</f>
        <v>0</v>
      </c>
      <c r="D1004" s="19">
        <f>SUM(D986:D1003)</f>
        <v>0</v>
      </c>
      <c r="E1004" s="6"/>
    </row>
    <row r="1006" spans="1:5" x14ac:dyDescent="0.25">
      <c r="A1006" s="46" t="s">
        <v>73</v>
      </c>
      <c r="D1006" s="6"/>
    </row>
    <row r="1007" spans="1:5" x14ac:dyDescent="0.25">
      <c r="A1007" s="8" t="s">
        <v>0</v>
      </c>
      <c r="B1007" s="8" t="s">
        <v>1</v>
      </c>
      <c r="C1007" s="5" t="s">
        <v>2</v>
      </c>
      <c r="D1007" s="11" t="s">
        <v>3</v>
      </c>
    </row>
    <row r="1008" spans="1:5" x14ac:dyDescent="0.25">
      <c r="A1008" s="1" t="s">
        <v>4</v>
      </c>
      <c r="B1008" s="1" t="s">
        <v>5</v>
      </c>
      <c r="D1008" s="6">
        <v>0</v>
      </c>
    </row>
    <row r="1009" spans="1:4" x14ac:dyDescent="0.25">
      <c r="A1009" s="1" t="s">
        <v>6</v>
      </c>
      <c r="B1009" s="1" t="s">
        <v>7</v>
      </c>
      <c r="D1009" s="6">
        <v>0</v>
      </c>
    </row>
    <row r="1010" spans="1:4" x14ac:dyDescent="0.25">
      <c r="A1010" s="1" t="s">
        <v>8</v>
      </c>
      <c r="B1010" s="1" t="s">
        <v>9</v>
      </c>
      <c r="D1010" s="6">
        <v>0</v>
      </c>
    </row>
    <row r="1011" spans="1:4" x14ac:dyDescent="0.25">
      <c r="A1011" s="1" t="s">
        <v>10</v>
      </c>
      <c r="B1011" s="1" t="s">
        <v>11</v>
      </c>
      <c r="D1011" s="6">
        <v>0</v>
      </c>
    </row>
    <row r="1012" spans="1:4" x14ac:dyDescent="0.25">
      <c r="A1012" s="1" t="s">
        <v>12</v>
      </c>
      <c r="B1012" s="1" t="s">
        <v>13</v>
      </c>
      <c r="D1012" s="6">
        <v>0</v>
      </c>
    </row>
    <row r="1013" spans="1:4" x14ac:dyDescent="0.25">
      <c r="A1013" s="1" t="s">
        <v>14</v>
      </c>
      <c r="B1013" s="1" t="s">
        <v>15</v>
      </c>
      <c r="D1013" s="6">
        <v>0</v>
      </c>
    </row>
    <row r="1014" spans="1:4" x14ac:dyDescent="0.25">
      <c r="A1014" s="1" t="s">
        <v>16</v>
      </c>
      <c r="B1014" s="1" t="s">
        <v>17</v>
      </c>
      <c r="D1014" s="6">
        <v>0</v>
      </c>
    </row>
    <row r="1015" spans="1:4" x14ac:dyDescent="0.25">
      <c r="A1015" s="1" t="s">
        <v>18</v>
      </c>
      <c r="B1015" s="1" t="s">
        <v>19</v>
      </c>
      <c r="D1015" s="6">
        <v>0</v>
      </c>
    </row>
    <row r="1016" spans="1:4" x14ac:dyDescent="0.25">
      <c r="A1016" s="1" t="s">
        <v>20</v>
      </c>
      <c r="B1016" s="1" t="s">
        <v>21</v>
      </c>
      <c r="D1016" s="6">
        <v>0</v>
      </c>
    </row>
    <row r="1017" spans="1:4" x14ac:dyDescent="0.25">
      <c r="A1017" s="1" t="s">
        <v>22</v>
      </c>
      <c r="B1017" s="1" t="s">
        <v>23</v>
      </c>
      <c r="D1017" s="6">
        <v>0</v>
      </c>
    </row>
    <row r="1018" spans="1:4" x14ac:dyDescent="0.25">
      <c r="A1018" s="1" t="s">
        <v>24</v>
      </c>
      <c r="B1018" s="1" t="s">
        <v>25</v>
      </c>
      <c r="D1018" s="6">
        <v>0</v>
      </c>
    </row>
    <row r="1019" spans="1:4" x14ac:dyDescent="0.25">
      <c r="A1019" s="1" t="s">
        <v>26</v>
      </c>
      <c r="B1019" s="1" t="s">
        <v>27</v>
      </c>
      <c r="D1019" s="6">
        <v>0</v>
      </c>
    </row>
    <row r="1020" spans="1:4" x14ac:dyDescent="0.25">
      <c r="A1020" s="1" t="s">
        <v>28</v>
      </c>
      <c r="B1020" s="1" t="s">
        <v>29</v>
      </c>
      <c r="D1020" s="6">
        <v>0</v>
      </c>
    </row>
    <row r="1021" spans="1:4" x14ac:dyDescent="0.25">
      <c r="A1021" s="1" t="s">
        <v>30</v>
      </c>
      <c r="B1021" s="1" t="s">
        <v>31</v>
      </c>
      <c r="D1021" s="6">
        <v>0</v>
      </c>
    </row>
    <row r="1022" spans="1:4" x14ac:dyDescent="0.25">
      <c r="A1022" s="1" t="s">
        <v>36</v>
      </c>
      <c r="B1022" s="1" t="s">
        <v>37</v>
      </c>
      <c r="D1022" s="6">
        <v>0</v>
      </c>
    </row>
    <row r="1023" spans="1:4" x14ac:dyDescent="0.25">
      <c r="A1023" s="1" t="s">
        <v>38</v>
      </c>
      <c r="B1023" s="1" t="s">
        <v>39</v>
      </c>
      <c r="D1023" s="6">
        <v>0</v>
      </c>
    </row>
    <row r="1024" spans="1:4" x14ac:dyDescent="0.25">
      <c r="A1024" s="1" t="s">
        <v>32</v>
      </c>
      <c r="B1024" s="1" t="s">
        <v>33</v>
      </c>
      <c r="D1024" s="6">
        <v>0</v>
      </c>
    </row>
    <row r="1025" spans="1:4" x14ac:dyDescent="0.25">
      <c r="A1025" s="1" t="s">
        <v>86</v>
      </c>
      <c r="B1025" s="1" t="s">
        <v>87</v>
      </c>
      <c r="D1025" s="6">
        <v>0</v>
      </c>
    </row>
    <row r="1026" spans="1:4" x14ac:dyDescent="0.25">
      <c r="A1026" s="1" t="s">
        <v>40</v>
      </c>
      <c r="B1026" s="1" t="s">
        <v>41</v>
      </c>
      <c r="D1026" s="6">
        <v>0</v>
      </c>
    </row>
    <row r="1027" spans="1:4" x14ac:dyDescent="0.25">
      <c r="A1027" s="17" t="s">
        <v>34</v>
      </c>
      <c r="B1027" s="9"/>
      <c r="C1027" s="18">
        <f>SUM(C1008:C1026)</f>
        <v>0</v>
      </c>
      <c r="D1027" s="19">
        <f>SUM(D1008:D1026)</f>
        <v>0</v>
      </c>
    </row>
    <row r="1029" spans="1:4" x14ac:dyDescent="0.25">
      <c r="A1029" s="46" t="s">
        <v>82</v>
      </c>
      <c r="D1029" s="6"/>
    </row>
    <row r="1030" spans="1:4" x14ac:dyDescent="0.25">
      <c r="A1030" s="8" t="s">
        <v>0</v>
      </c>
      <c r="B1030" s="8" t="s">
        <v>1</v>
      </c>
      <c r="C1030" s="5" t="s">
        <v>2</v>
      </c>
      <c r="D1030" s="11" t="s">
        <v>3</v>
      </c>
    </row>
    <row r="1031" spans="1:4" x14ac:dyDescent="0.25">
      <c r="A1031" s="1" t="s">
        <v>4</v>
      </c>
      <c r="B1031" s="1" t="s">
        <v>5</v>
      </c>
      <c r="D1031" s="6">
        <v>0</v>
      </c>
    </row>
    <row r="1032" spans="1:4" x14ac:dyDescent="0.25">
      <c r="A1032" s="1" t="s">
        <v>6</v>
      </c>
      <c r="B1032" s="1" t="s">
        <v>7</v>
      </c>
      <c r="D1032" s="6">
        <v>0</v>
      </c>
    </row>
    <row r="1033" spans="1:4" x14ac:dyDescent="0.25">
      <c r="A1033" s="1" t="s">
        <v>8</v>
      </c>
      <c r="B1033" s="1" t="s">
        <v>9</v>
      </c>
      <c r="D1033" s="6">
        <v>0</v>
      </c>
    </row>
    <row r="1034" spans="1:4" x14ac:dyDescent="0.25">
      <c r="A1034" s="1" t="s">
        <v>10</v>
      </c>
      <c r="B1034" s="1" t="s">
        <v>11</v>
      </c>
      <c r="D1034" s="6">
        <v>0</v>
      </c>
    </row>
    <row r="1035" spans="1:4" x14ac:dyDescent="0.25">
      <c r="A1035" s="1" t="s">
        <v>12</v>
      </c>
      <c r="B1035" s="1" t="s">
        <v>13</v>
      </c>
      <c r="D1035" s="6">
        <v>0</v>
      </c>
    </row>
    <row r="1036" spans="1:4" x14ac:dyDescent="0.25">
      <c r="A1036" s="1" t="s">
        <v>14</v>
      </c>
      <c r="B1036" s="1" t="s">
        <v>15</v>
      </c>
      <c r="D1036" s="6">
        <v>0</v>
      </c>
    </row>
    <row r="1037" spans="1:4" x14ac:dyDescent="0.25">
      <c r="A1037" s="1" t="s">
        <v>16</v>
      </c>
      <c r="B1037" s="1" t="s">
        <v>17</v>
      </c>
      <c r="C1037" s="2">
        <v>1</v>
      </c>
      <c r="D1037" s="6">
        <v>36922.68</v>
      </c>
    </row>
    <row r="1038" spans="1:4" x14ac:dyDescent="0.25">
      <c r="A1038" s="1" t="s">
        <v>18</v>
      </c>
      <c r="B1038" s="1" t="s">
        <v>19</v>
      </c>
      <c r="D1038" s="6">
        <v>0</v>
      </c>
    </row>
    <row r="1039" spans="1:4" x14ac:dyDescent="0.25">
      <c r="A1039" s="1" t="s">
        <v>20</v>
      </c>
      <c r="B1039" s="1" t="s">
        <v>21</v>
      </c>
      <c r="D1039" s="6">
        <v>0</v>
      </c>
    </row>
    <row r="1040" spans="1:4" x14ac:dyDescent="0.25">
      <c r="A1040" s="1" t="s">
        <v>22</v>
      </c>
      <c r="B1040" s="1" t="s">
        <v>23</v>
      </c>
      <c r="C1040" s="2">
        <v>11</v>
      </c>
      <c r="D1040" s="6">
        <v>1778925.94</v>
      </c>
    </row>
    <row r="1041" spans="1:4" x14ac:dyDescent="0.25">
      <c r="A1041" s="1" t="s">
        <v>24</v>
      </c>
      <c r="B1041" s="1" t="s">
        <v>25</v>
      </c>
      <c r="D1041" s="6">
        <v>0</v>
      </c>
    </row>
    <row r="1042" spans="1:4" x14ac:dyDescent="0.25">
      <c r="A1042" s="1" t="s">
        <v>26</v>
      </c>
      <c r="B1042" s="1" t="s">
        <v>27</v>
      </c>
      <c r="D1042" s="6">
        <v>0</v>
      </c>
    </row>
    <row r="1043" spans="1:4" x14ac:dyDescent="0.25">
      <c r="A1043" s="1" t="s">
        <v>28</v>
      </c>
      <c r="B1043" s="1" t="s">
        <v>29</v>
      </c>
      <c r="D1043" s="6">
        <v>0</v>
      </c>
    </row>
    <row r="1044" spans="1:4" x14ac:dyDescent="0.25">
      <c r="A1044" s="1" t="s">
        <v>30</v>
      </c>
      <c r="B1044" s="1" t="s">
        <v>31</v>
      </c>
      <c r="D1044" s="6">
        <v>0</v>
      </c>
    </row>
    <row r="1045" spans="1:4" x14ac:dyDescent="0.25">
      <c r="A1045" s="1" t="s">
        <v>36</v>
      </c>
      <c r="B1045" s="1" t="s">
        <v>37</v>
      </c>
      <c r="D1045" s="6">
        <v>0</v>
      </c>
    </row>
    <row r="1046" spans="1:4" x14ac:dyDescent="0.25">
      <c r="A1046" s="1" t="s">
        <v>38</v>
      </c>
      <c r="B1046" s="1" t="s">
        <v>39</v>
      </c>
      <c r="D1046" s="6">
        <v>0</v>
      </c>
    </row>
    <row r="1047" spans="1:4" x14ac:dyDescent="0.25">
      <c r="A1047" s="1" t="s">
        <v>32</v>
      </c>
      <c r="B1047" s="1" t="s">
        <v>33</v>
      </c>
      <c r="D1047" s="6">
        <v>0</v>
      </c>
    </row>
    <row r="1048" spans="1:4" x14ac:dyDescent="0.25">
      <c r="A1048" s="1" t="s">
        <v>86</v>
      </c>
      <c r="B1048" s="1" t="s">
        <v>87</v>
      </c>
      <c r="D1048" s="6">
        <v>0</v>
      </c>
    </row>
    <row r="1049" spans="1:4" x14ac:dyDescent="0.25">
      <c r="A1049" s="1" t="s">
        <v>40</v>
      </c>
      <c r="B1049" s="1" t="s">
        <v>41</v>
      </c>
      <c r="D1049" s="6">
        <v>0</v>
      </c>
    </row>
    <row r="1050" spans="1:4" x14ac:dyDescent="0.25">
      <c r="A1050" s="17" t="s">
        <v>34</v>
      </c>
      <c r="B1050" s="9"/>
      <c r="C1050" s="18">
        <f>SUM(C1031:C1049)</f>
        <v>12</v>
      </c>
      <c r="D1050" s="19">
        <f>SUM(D1031:D1049)</f>
        <v>1815848.6199999999</v>
      </c>
    </row>
    <row r="1052" spans="1:4" x14ac:dyDescent="0.25">
      <c r="A1052" s="46" t="s">
        <v>74</v>
      </c>
      <c r="D1052" s="6"/>
    </row>
    <row r="1053" spans="1:4" x14ac:dyDescent="0.25">
      <c r="A1053" s="8" t="s">
        <v>0</v>
      </c>
      <c r="B1053" s="8" t="s">
        <v>1</v>
      </c>
      <c r="C1053" s="5" t="s">
        <v>2</v>
      </c>
      <c r="D1053" s="11" t="s">
        <v>3</v>
      </c>
    </row>
    <row r="1054" spans="1:4" x14ac:dyDescent="0.25">
      <c r="A1054" s="1" t="s">
        <v>4</v>
      </c>
      <c r="B1054" s="1" t="s">
        <v>5</v>
      </c>
      <c r="D1054" s="6">
        <v>0</v>
      </c>
    </row>
    <row r="1055" spans="1:4" x14ac:dyDescent="0.25">
      <c r="A1055" s="1" t="s">
        <v>6</v>
      </c>
      <c r="B1055" s="1" t="s">
        <v>7</v>
      </c>
      <c r="D1055" s="6">
        <v>0</v>
      </c>
    </row>
    <row r="1056" spans="1:4" x14ac:dyDescent="0.25">
      <c r="A1056" s="1" t="s">
        <v>8</v>
      </c>
      <c r="B1056" s="1" t="s">
        <v>9</v>
      </c>
      <c r="D1056" s="6">
        <v>0</v>
      </c>
    </row>
    <row r="1057" spans="1:4" x14ac:dyDescent="0.25">
      <c r="A1057" s="1" t="s">
        <v>10</v>
      </c>
      <c r="B1057" s="1" t="s">
        <v>11</v>
      </c>
      <c r="D1057" s="6">
        <v>0</v>
      </c>
    </row>
    <row r="1058" spans="1:4" x14ac:dyDescent="0.25">
      <c r="A1058" s="1" t="s">
        <v>12</v>
      </c>
      <c r="B1058" s="1" t="s">
        <v>13</v>
      </c>
      <c r="C1058" s="2">
        <v>14</v>
      </c>
      <c r="D1058" s="6">
        <v>3794.01</v>
      </c>
    </row>
    <row r="1059" spans="1:4" x14ac:dyDescent="0.25">
      <c r="A1059" s="1" t="s">
        <v>14</v>
      </c>
      <c r="B1059" s="1" t="s">
        <v>15</v>
      </c>
      <c r="D1059" s="6">
        <v>0</v>
      </c>
    </row>
    <row r="1060" spans="1:4" x14ac:dyDescent="0.25">
      <c r="A1060" s="1" t="s">
        <v>16</v>
      </c>
      <c r="B1060" s="1" t="s">
        <v>17</v>
      </c>
      <c r="D1060" s="6">
        <v>0</v>
      </c>
    </row>
    <row r="1061" spans="1:4" x14ac:dyDescent="0.25">
      <c r="A1061" s="1" t="s">
        <v>18</v>
      </c>
      <c r="B1061" s="1" t="s">
        <v>19</v>
      </c>
      <c r="D1061" s="6">
        <v>0</v>
      </c>
    </row>
    <row r="1062" spans="1:4" x14ac:dyDescent="0.25">
      <c r="A1062" s="1" t="s">
        <v>20</v>
      </c>
      <c r="B1062" s="1" t="s">
        <v>21</v>
      </c>
      <c r="D1062" s="6">
        <v>0</v>
      </c>
    </row>
    <row r="1063" spans="1:4" x14ac:dyDescent="0.25">
      <c r="A1063" s="1" t="s">
        <v>22</v>
      </c>
      <c r="B1063" s="1" t="s">
        <v>23</v>
      </c>
      <c r="D1063" s="6">
        <v>0</v>
      </c>
    </row>
    <row r="1064" spans="1:4" x14ac:dyDescent="0.25">
      <c r="A1064" s="1" t="s">
        <v>24</v>
      </c>
      <c r="B1064" s="1" t="s">
        <v>25</v>
      </c>
      <c r="D1064" s="6">
        <v>0</v>
      </c>
    </row>
    <row r="1065" spans="1:4" x14ac:dyDescent="0.25">
      <c r="A1065" s="1" t="s">
        <v>26</v>
      </c>
      <c r="B1065" s="1" t="s">
        <v>27</v>
      </c>
      <c r="D1065" s="6">
        <v>0</v>
      </c>
    </row>
    <row r="1066" spans="1:4" x14ac:dyDescent="0.25">
      <c r="A1066" s="1" t="s">
        <v>28</v>
      </c>
      <c r="B1066" s="1" t="s">
        <v>29</v>
      </c>
      <c r="D1066" s="6">
        <v>0</v>
      </c>
    </row>
    <row r="1067" spans="1:4" x14ac:dyDescent="0.25">
      <c r="A1067" s="1" t="s">
        <v>30</v>
      </c>
      <c r="B1067" s="1" t="s">
        <v>31</v>
      </c>
      <c r="D1067" s="6">
        <v>0</v>
      </c>
    </row>
    <row r="1068" spans="1:4" x14ac:dyDescent="0.25">
      <c r="A1068" s="1" t="s">
        <v>36</v>
      </c>
      <c r="B1068" s="1" t="s">
        <v>37</v>
      </c>
      <c r="D1068" s="6">
        <v>0</v>
      </c>
    </row>
    <row r="1069" spans="1:4" x14ac:dyDescent="0.25">
      <c r="A1069" s="1" t="s">
        <v>38</v>
      </c>
      <c r="B1069" s="1" t="s">
        <v>39</v>
      </c>
      <c r="D1069" s="6">
        <v>0</v>
      </c>
    </row>
    <row r="1070" spans="1:4" x14ac:dyDescent="0.25">
      <c r="A1070" s="1" t="s">
        <v>32</v>
      </c>
      <c r="B1070" s="1" t="s">
        <v>33</v>
      </c>
      <c r="D1070" s="6">
        <v>0</v>
      </c>
    </row>
    <row r="1071" spans="1:4" x14ac:dyDescent="0.25">
      <c r="A1071" s="1" t="s">
        <v>86</v>
      </c>
      <c r="B1071" s="1" t="s">
        <v>87</v>
      </c>
      <c r="D1071" s="6">
        <v>0</v>
      </c>
    </row>
    <row r="1072" spans="1:4" x14ac:dyDescent="0.25">
      <c r="A1072" s="1" t="s">
        <v>40</v>
      </c>
      <c r="B1072" s="1" t="s">
        <v>41</v>
      </c>
      <c r="D1072" s="6">
        <v>0</v>
      </c>
    </row>
    <row r="1073" spans="1:4" x14ac:dyDescent="0.25">
      <c r="A1073" s="17" t="s">
        <v>34</v>
      </c>
      <c r="B1073" s="9"/>
      <c r="C1073" s="18">
        <f>SUM(C1054:C1072)</f>
        <v>14</v>
      </c>
      <c r="D1073" s="19">
        <f>SUM(D1054:D1072)</f>
        <v>3794.01</v>
      </c>
    </row>
    <row r="1075" spans="1:4" x14ac:dyDescent="0.25">
      <c r="A1075" s="46" t="s">
        <v>75</v>
      </c>
      <c r="D1075" s="6"/>
    </row>
    <row r="1076" spans="1:4" x14ac:dyDescent="0.25">
      <c r="A1076" s="8" t="s">
        <v>0</v>
      </c>
      <c r="B1076" s="8" t="s">
        <v>1</v>
      </c>
      <c r="C1076" s="5" t="s">
        <v>2</v>
      </c>
      <c r="D1076" s="11" t="s">
        <v>3</v>
      </c>
    </row>
    <row r="1077" spans="1:4" x14ac:dyDescent="0.25">
      <c r="A1077" s="1" t="s">
        <v>4</v>
      </c>
      <c r="B1077" s="1" t="s">
        <v>5</v>
      </c>
      <c r="D1077" s="6">
        <v>0</v>
      </c>
    </row>
    <row r="1078" spans="1:4" x14ac:dyDescent="0.25">
      <c r="A1078" s="1" t="s">
        <v>6</v>
      </c>
      <c r="B1078" s="1" t="s">
        <v>7</v>
      </c>
      <c r="C1078" s="20"/>
      <c r="D1078" s="21">
        <v>0</v>
      </c>
    </row>
    <row r="1079" spans="1:4" x14ac:dyDescent="0.25">
      <c r="A1079" s="1" t="s">
        <v>8</v>
      </c>
      <c r="B1079" s="1" t="s">
        <v>9</v>
      </c>
      <c r="D1079" s="6">
        <v>0</v>
      </c>
    </row>
    <row r="1080" spans="1:4" x14ac:dyDescent="0.25">
      <c r="A1080" s="1" t="s">
        <v>10</v>
      </c>
      <c r="B1080" s="1" t="s">
        <v>11</v>
      </c>
      <c r="D1080" s="6">
        <v>0</v>
      </c>
    </row>
    <row r="1081" spans="1:4" x14ac:dyDescent="0.25">
      <c r="A1081" s="1" t="s">
        <v>12</v>
      </c>
      <c r="B1081" s="1" t="s">
        <v>13</v>
      </c>
      <c r="D1081" s="6">
        <v>0</v>
      </c>
    </row>
    <row r="1082" spans="1:4" x14ac:dyDescent="0.25">
      <c r="A1082" s="1" t="s">
        <v>14</v>
      </c>
      <c r="B1082" s="1" t="s">
        <v>15</v>
      </c>
      <c r="D1082" s="6">
        <v>0</v>
      </c>
    </row>
    <row r="1083" spans="1:4" x14ac:dyDescent="0.25">
      <c r="A1083" s="1" t="s">
        <v>16</v>
      </c>
      <c r="B1083" s="1" t="s">
        <v>17</v>
      </c>
      <c r="D1083" s="6">
        <v>0</v>
      </c>
    </row>
    <row r="1084" spans="1:4" x14ac:dyDescent="0.25">
      <c r="A1084" s="1" t="s">
        <v>18</v>
      </c>
      <c r="B1084" s="1" t="s">
        <v>19</v>
      </c>
      <c r="D1084" s="6">
        <v>0</v>
      </c>
    </row>
    <row r="1085" spans="1:4" x14ac:dyDescent="0.25">
      <c r="A1085" s="1" t="s">
        <v>20</v>
      </c>
      <c r="B1085" s="1" t="s">
        <v>21</v>
      </c>
      <c r="D1085" s="6">
        <v>0</v>
      </c>
    </row>
    <row r="1086" spans="1:4" x14ac:dyDescent="0.25">
      <c r="A1086" s="1" t="s">
        <v>22</v>
      </c>
      <c r="B1086" s="1" t="s">
        <v>23</v>
      </c>
      <c r="D1086" s="6">
        <v>0</v>
      </c>
    </row>
    <row r="1087" spans="1:4" x14ac:dyDescent="0.25">
      <c r="A1087" s="1" t="s">
        <v>24</v>
      </c>
      <c r="B1087" s="1" t="s">
        <v>25</v>
      </c>
      <c r="D1087" s="6">
        <v>0</v>
      </c>
    </row>
    <row r="1088" spans="1:4" x14ac:dyDescent="0.25">
      <c r="A1088" s="1" t="s">
        <v>26</v>
      </c>
      <c r="B1088" s="1" t="s">
        <v>27</v>
      </c>
      <c r="D1088" s="6">
        <v>0</v>
      </c>
    </row>
    <row r="1089" spans="1:4" x14ac:dyDescent="0.25">
      <c r="A1089" s="1" t="s">
        <v>28</v>
      </c>
      <c r="B1089" s="1" t="s">
        <v>29</v>
      </c>
      <c r="D1089" s="6">
        <v>0</v>
      </c>
    </row>
    <row r="1090" spans="1:4" x14ac:dyDescent="0.25">
      <c r="A1090" s="1" t="s">
        <v>30</v>
      </c>
      <c r="B1090" s="1" t="s">
        <v>31</v>
      </c>
      <c r="D1090" s="6">
        <v>0</v>
      </c>
    </row>
    <row r="1091" spans="1:4" x14ac:dyDescent="0.25">
      <c r="A1091" s="1" t="s">
        <v>36</v>
      </c>
      <c r="B1091" s="1" t="s">
        <v>37</v>
      </c>
      <c r="D1091" s="6">
        <v>0</v>
      </c>
    </row>
    <row r="1092" spans="1:4" x14ac:dyDescent="0.25">
      <c r="A1092" s="1" t="s">
        <v>38</v>
      </c>
      <c r="B1092" s="1" t="s">
        <v>39</v>
      </c>
      <c r="D1092" s="6">
        <v>0</v>
      </c>
    </row>
    <row r="1093" spans="1:4" x14ac:dyDescent="0.25">
      <c r="A1093" s="1" t="s">
        <v>32</v>
      </c>
      <c r="B1093" s="1" t="s">
        <v>33</v>
      </c>
      <c r="D1093" s="6">
        <v>0</v>
      </c>
    </row>
    <row r="1094" spans="1:4" x14ac:dyDescent="0.25">
      <c r="A1094" s="1" t="s">
        <v>40</v>
      </c>
      <c r="B1094" s="1" t="s">
        <v>41</v>
      </c>
      <c r="D1094" s="6">
        <v>0</v>
      </c>
    </row>
    <row r="1095" spans="1:4" x14ac:dyDescent="0.25">
      <c r="A1095" s="17" t="s">
        <v>34</v>
      </c>
      <c r="B1095" s="9"/>
      <c r="C1095" s="18">
        <f>SUM(C1077:C1094)</f>
        <v>0</v>
      </c>
      <c r="D1095" s="19">
        <f>SUM(D1077:D1094)</f>
        <v>0</v>
      </c>
    </row>
    <row r="1097" spans="1:4" x14ac:dyDescent="0.25">
      <c r="A1097" s="46" t="s">
        <v>76</v>
      </c>
      <c r="D1097" s="6"/>
    </row>
    <row r="1098" spans="1:4" x14ac:dyDescent="0.25">
      <c r="A1098" s="8" t="s">
        <v>0</v>
      </c>
      <c r="B1098" s="8" t="s">
        <v>1</v>
      </c>
      <c r="C1098" s="5" t="s">
        <v>2</v>
      </c>
      <c r="D1098" s="11" t="s">
        <v>3</v>
      </c>
    </row>
    <row r="1099" spans="1:4" x14ac:dyDescent="0.25">
      <c r="A1099" s="1" t="s">
        <v>4</v>
      </c>
      <c r="B1099" s="1" t="s">
        <v>5</v>
      </c>
      <c r="D1099" s="6">
        <v>0</v>
      </c>
    </row>
    <row r="1100" spans="1:4" x14ac:dyDescent="0.25">
      <c r="A1100" s="1" t="s">
        <v>6</v>
      </c>
      <c r="B1100" s="1" t="s">
        <v>7</v>
      </c>
      <c r="C1100" s="20"/>
      <c r="D1100" s="21">
        <v>0</v>
      </c>
    </row>
    <row r="1101" spans="1:4" x14ac:dyDescent="0.25">
      <c r="A1101" s="1" t="s">
        <v>8</v>
      </c>
      <c r="B1101" s="1" t="s">
        <v>9</v>
      </c>
      <c r="D1101" s="6">
        <v>0</v>
      </c>
    </row>
    <row r="1102" spans="1:4" x14ac:dyDescent="0.25">
      <c r="A1102" s="1" t="s">
        <v>10</v>
      </c>
      <c r="B1102" s="1" t="s">
        <v>11</v>
      </c>
      <c r="D1102" s="6">
        <v>0</v>
      </c>
    </row>
    <row r="1103" spans="1:4" x14ac:dyDescent="0.25">
      <c r="A1103" s="1" t="s">
        <v>12</v>
      </c>
      <c r="B1103" s="1" t="s">
        <v>13</v>
      </c>
      <c r="D1103" s="6">
        <v>0</v>
      </c>
    </row>
    <row r="1104" spans="1:4" x14ac:dyDescent="0.25">
      <c r="A1104" s="1" t="s">
        <v>14</v>
      </c>
      <c r="B1104" s="1" t="s">
        <v>15</v>
      </c>
      <c r="D1104" s="6">
        <v>0</v>
      </c>
    </row>
    <row r="1105" spans="1:4" x14ac:dyDescent="0.25">
      <c r="A1105" s="1" t="s">
        <v>16</v>
      </c>
      <c r="B1105" s="1" t="s">
        <v>17</v>
      </c>
      <c r="D1105" s="6">
        <v>0</v>
      </c>
    </row>
    <row r="1106" spans="1:4" x14ac:dyDescent="0.25">
      <c r="A1106" s="1" t="s">
        <v>18</v>
      </c>
      <c r="B1106" s="1" t="s">
        <v>19</v>
      </c>
      <c r="D1106" s="6">
        <v>0</v>
      </c>
    </row>
    <row r="1107" spans="1:4" x14ac:dyDescent="0.25">
      <c r="A1107" s="1" t="s">
        <v>20</v>
      </c>
      <c r="B1107" s="1" t="s">
        <v>21</v>
      </c>
      <c r="D1107" s="6">
        <v>0</v>
      </c>
    </row>
    <row r="1108" spans="1:4" x14ac:dyDescent="0.25">
      <c r="A1108" s="1" t="s">
        <v>22</v>
      </c>
      <c r="B1108" s="1" t="s">
        <v>23</v>
      </c>
      <c r="D1108" s="6">
        <v>0</v>
      </c>
    </row>
    <row r="1109" spans="1:4" x14ac:dyDescent="0.25">
      <c r="A1109" s="1" t="s">
        <v>24</v>
      </c>
      <c r="B1109" s="1" t="s">
        <v>25</v>
      </c>
      <c r="D1109" s="6">
        <v>0</v>
      </c>
    </row>
    <row r="1110" spans="1:4" x14ac:dyDescent="0.25">
      <c r="A1110" s="1" t="s">
        <v>26</v>
      </c>
      <c r="B1110" s="1" t="s">
        <v>27</v>
      </c>
      <c r="D1110" s="6">
        <v>0</v>
      </c>
    </row>
    <row r="1111" spans="1:4" x14ac:dyDescent="0.25">
      <c r="A1111" s="1" t="s">
        <v>28</v>
      </c>
      <c r="B1111" s="1" t="s">
        <v>29</v>
      </c>
      <c r="D1111" s="6">
        <v>0</v>
      </c>
    </row>
    <row r="1112" spans="1:4" x14ac:dyDescent="0.25">
      <c r="A1112" s="1" t="s">
        <v>30</v>
      </c>
      <c r="B1112" s="1" t="s">
        <v>31</v>
      </c>
      <c r="D1112" s="6">
        <v>0</v>
      </c>
    </row>
    <row r="1113" spans="1:4" x14ac:dyDescent="0.25">
      <c r="A1113" s="1" t="s">
        <v>36</v>
      </c>
      <c r="B1113" s="1" t="s">
        <v>37</v>
      </c>
      <c r="D1113" s="6">
        <v>0</v>
      </c>
    </row>
    <row r="1114" spans="1:4" x14ac:dyDescent="0.25">
      <c r="A1114" s="1" t="s">
        <v>38</v>
      </c>
      <c r="B1114" s="1" t="s">
        <v>39</v>
      </c>
      <c r="D1114" s="6">
        <v>0</v>
      </c>
    </row>
    <row r="1115" spans="1:4" x14ac:dyDescent="0.25">
      <c r="A1115" s="1" t="s">
        <v>32</v>
      </c>
      <c r="B1115" s="1" t="s">
        <v>33</v>
      </c>
      <c r="D1115" s="6">
        <v>0</v>
      </c>
    </row>
    <row r="1116" spans="1:4" x14ac:dyDescent="0.25">
      <c r="A1116" s="1" t="s">
        <v>40</v>
      </c>
      <c r="B1116" s="1" t="s">
        <v>41</v>
      </c>
      <c r="D1116" s="6">
        <v>0</v>
      </c>
    </row>
    <row r="1117" spans="1:4" x14ac:dyDescent="0.25">
      <c r="A1117" s="17" t="s">
        <v>34</v>
      </c>
      <c r="B1117" s="9"/>
      <c r="C1117" s="18">
        <f>SUM(C1099:C1116)</f>
        <v>0</v>
      </c>
      <c r="D1117" s="19">
        <f>SUM(D1099:D1116)</f>
        <v>0</v>
      </c>
    </row>
    <row r="1119" spans="1:4" x14ac:dyDescent="0.25">
      <c r="A1119" s="46" t="s">
        <v>77</v>
      </c>
      <c r="D1119" s="6"/>
    </row>
    <row r="1120" spans="1:4" x14ac:dyDescent="0.25">
      <c r="A1120" s="8" t="s">
        <v>0</v>
      </c>
      <c r="B1120" s="8" t="s">
        <v>1</v>
      </c>
      <c r="C1120" s="5" t="s">
        <v>2</v>
      </c>
      <c r="D1120" s="11" t="s">
        <v>3</v>
      </c>
    </row>
    <row r="1121" spans="1:4" x14ac:dyDescent="0.25">
      <c r="A1121" s="1" t="s">
        <v>4</v>
      </c>
      <c r="B1121" s="1" t="s">
        <v>5</v>
      </c>
      <c r="D1121" s="6">
        <v>0</v>
      </c>
    </row>
    <row r="1122" spans="1:4" x14ac:dyDescent="0.25">
      <c r="A1122" s="1" t="s">
        <v>6</v>
      </c>
      <c r="B1122" s="1" t="s">
        <v>7</v>
      </c>
      <c r="C1122" s="20"/>
      <c r="D1122" s="21">
        <v>0</v>
      </c>
    </row>
    <row r="1123" spans="1:4" x14ac:dyDescent="0.25">
      <c r="A1123" s="1" t="s">
        <v>8</v>
      </c>
      <c r="B1123" s="1" t="s">
        <v>9</v>
      </c>
      <c r="D1123" s="6">
        <v>0</v>
      </c>
    </row>
    <row r="1124" spans="1:4" x14ac:dyDescent="0.25">
      <c r="A1124" s="1" t="s">
        <v>10</v>
      </c>
      <c r="B1124" s="1" t="s">
        <v>11</v>
      </c>
      <c r="D1124" s="6">
        <v>0</v>
      </c>
    </row>
    <row r="1125" spans="1:4" x14ac:dyDescent="0.25">
      <c r="A1125" s="1" t="s">
        <v>12</v>
      </c>
      <c r="B1125" s="1" t="s">
        <v>13</v>
      </c>
      <c r="D1125" s="6">
        <v>0</v>
      </c>
    </row>
    <row r="1126" spans="1:4" x14ac:dyDescent="0.25">
      <c r="A1126" s="1" t="s">
        <v>14</v>
      </c>
      <c r="B1126" s="1" t="s">
        <v>15</v>
      </c>
      <c r="D1126" s="6">
        <v>0</v>
      </c>
    </row>
    <row r="1127" spans="1:4" x14ac:dyDescent="0.25">
      <c r="A1127" s="1" t="s">
        <v>16</v>
      </c>
      <c r="B1127" s="1" t="s">
        <v>17</v>
      </c>
      <c r="D1127" s="6">
        <v>0</v>
      </c>
    </row>
    <row r="1128" spans="1:4" x14ac:dyDescent="0.25">
      <c r="A1128" s="1" t="s">
        <v>18</v>
      </c>
      <c r="B1128" s="1" t="s">
        <v>19</v>
      </c>
      <c r="D1128" s="6">
        <v>0</v>
      </c>
    </row>
    <row r="1129" spans="1:4" x14ac:dyDescent="0.25">
      <c r="A1129" s="1" t="s">
        <v>20</v>
      </c>
      <c r="B1129" s="1" t="s">
        <v>21</v>
      </c>
      <c r="D1129" s="6">
        <v>0</v>
      </c>
    </row>
    <row r="1130" spans="1:4" x14ac:dyDescent="0.25">
      <c r="A1130" s="1" t="s">
        <v>22</v>
      </c>
      <c r="B1130" s="1" t="s">
        <v>23</v>
      </c>
      <c r="D1130" s="6">
        <v>0</v>
      </c>
    </row>
    <row r="1131" spans="1:4" x14ac:dyDescent="0.25">
      <c r="A1131" s="1" t="s">
        <v>24</v>
      </c>
      <c r="B1131" s="1" t="s">
        <v>25</v>
      </c>
      <c r="D1131" s="6">
        <v>0</v>
      </c>
    </row>
    <row r="1132" spans="1:4" x14ac:dyDescent="0.25">
      <c r="A1132" s="1" t="s">
        <v>26</v>
      </c>
      <c r="B1132" s="1" t="s">
        <v>27</v>
      </c>
      <c r="D1132" s="6">
        <v>0</v>
      </c>
    </row>
    <row r="1133" spans="1:4" x14ac:dyDescent="0.25">
      <c r="A1133" s="1" t="s">
        <v>28</v>
      </c>
      <c r="B1133" s="1" t="s">
        <v>29</v>
      </c>
      <c r="D1133" s="6">
        <v>0</v>
      </c>
    </row>
    <row r="1134" spans="1:4" x14ac:dyDescent="0.25">
      <c r="A1134" s="1" t="s">
        <v>30</v>
      </c>
      <c r="B1134" s="1" t="s">
        <v>31</v>
      </c>
      <c r="D1134" s="6">
        <v>0</v>
      </c>
    </row>
    <row r="1135" spans="1:4" x14ac:dyDescent="0.25">
      <c r="A1135" s="1" t="s">
        <v>36</v>
      </c>
      <c r="B1135" s="1" t="s">
        <v>37</v>
      </c>
      <c r="D1135" s="6">
        <v>0</v>
      </c>
    </row>
    <row r="1136" spans="1:4" x14ac:dyDescent="0.25">
      <c r="A1136" s="1" t="s">
        <v>38</v>
      </c>
      <c r="B1136" s="1" t="s">
        <v>39</v>
      </c>
      <c r="D1136" s="6">
        <v>0</v>
      </c>
    </row>
    <row r="1137" spans="1:4" x14ac:dyDescent="0.25">
      <c r="A1137" s="1" t="s">
        <v>32</v>
      </c>
      <c r="B1137" s="1" t="s">
        <v>33</v>
      </c>
      <c r="D1137" s="6">
        <v>0</v>
      </c>
    </row>
    <row r="1138" spans="1:4" x14ac:dyDescent="0.25">
      <c r="A1138" s="1" t="s">
        <v>40</v>
      </c>
      <c r="B1138" s="1" t="s">
        <v>41</v>
      </c>
      <c r="D1138" s="6">
        <v>0</v>
      </c>
    </row>
    <row r="1139" spans="1:4" x14ac:dyDescent="0.25">
      <c r="A1139" s="17" t="s">
        <v>34</v>
      </c>
      <c r="B1139" s="9"/>
      <c r="C1139" s="18">
        <f>SUM(C1121:C1138)</f>
        <v>0</v>
      </c>
      <c r="D1139" s="19">
        <f>SUM(D1121:D1138)</f>
        <v>0</v>
      </c>
    </row>
    <row r="1141" spans="1:4" x14ac:dyDescent="0.25">
      <c r="A1141" s="46" t="s">
        <v>79</v>
      </c>
      <c r="D1141" s="6"/>
    </row>
    <row r="1142" spans="1:4" x14ac:dyDescent="0.25">
      <c r="A1142" s="8" t="s">
        <v>0</v>
      </c>
      <c r="B1142" s="8" t="s">
        <v>1</v>
      </c>
      <c r="C1142" s="5" t="s">
        <v>2</v>
      </c>
      <c r="D1142" s="11" t="s">
        <v>3</v>
      </c>
    </row>
    <row r="1143" spans="1:4" x14ac:dyDescent="0.25">
      <c r="A1143" s="1" t="s">
        <v>4</v>
      </c>
      <c r="B1143" s="1" t="s">
        <v>5</v>
      </c>
      <c r="D1143" s="6">
        <v>0</v>
      </c>
    </row>
    <row r="1144" spans="1:4" x14ac:dyDescent="0.25">
      <c r="A1144" s="1" t="s">
        <v>6</v>
      </c>
      <c r="B1144" s="1" t="s">
        <v>7</v>
      </c>
      <c r="C1144" s="20"/>
      <c r="D1144" s="21">
        <v>0</v>
      </c>
    </row>
    <row r="1145" spans="1:4" x14ac:dyDescent="0.25">
      <c r="A1145" s="1" t="s">
        <v>8</v>
      </c>
      <c r="B1145" s="1" t="s">
        <v>9</v>
      </c>
      <c r="D1145" s="6">
        <v>0</v>
      </c>
    </row>
    <row r="1146" spans="1:4" x14ac:dyDescent="0.25">
      <c r="A1146" s="1" t="s">
        <v>10</v>
      </c>
      <c r="B1146" s="1" t="s">
        <v>11</v>
      </c>
      <c r="D1146" s="6">
        <v>0</v>
      </c>
    </row>
    <row r="1147" spans="1:4" x14ac:dyDescent="0.25">
      <c r="A1147" s="1" t="s">
        <v>12</v>
      </c>
      <c r="B1147" s="1" t="s">
        <v>13</v>
      </c>
      <c r="D1147" s="6">
        <v>0</v>
      </c>
    </row>
    <row r="1148" spans="1:4" x14ac:dyDescent="0.25">
      <c r="A1148" s="1" t="s">
        <v>14</v>
      </c>
      <c r="B1148" s="1" t="s">
        <v>15</v>
      </c>
      <c r="D1148" s="6">
        <v>0</v>
      </c>
    </row>
    <row r="1149" spans="1:4" x14ac:dyDescent="0.25">
      <c r="A1149" s="1" t="s">
        <v>16</v>
      </c>
      <c r="B1149" s="1" t="s">
        <v>17</v>
      </c>
      <c r="D1149" s="6">
        <v>0</v>
      </c>
    </row>
    <row r="1150" spans="1:4" x14ac:dyDescent="0.25">
      <c r="A1150" s="1" t="s">
        <v>18</v>
      </c>
      <c r="B1150" s="1" t="s">
        <v>19</v>
      </c>
      <c r="D1150" s="6">
        <v>0</v>
      </c>
    </row>
    <row r="1151" spans="1:4" x14ac:dyDescent="0.25">
      <c r="A1151" s="1" t="s">
        <v>20</v>
      </c>
      <c r="B1151" s="1" t="s">
        <v>21</v>
      </c>
      <c r="D1151" s="6">
        <v>0</v>
      </c>
    </row>
    <row r="1152" spans="1:4" x14ac:dyDescent="0.25">
      <c r="A1152" s="1" t="s">
        <v>22</v>
      </c>
      <c r="B1152" s="1" t="s">
        <v>23</v>
      </c>
      <c r="D1152" s="6">
        <v>0</v>
      </c>
    </row>
    <row r="1153" spans="1:4" x14ac:dyDescent="0.25">
      <c r="A1153" s="1" t="s">
        <v>24</v>
      </c>
      <c r="B1153" s="1" t="s">
        <v>25</v>
      </c>
      <c r="D1153" s="6">
        <v>0</v>
      </c>
    </row>
    <row r="1154" spans="1:4" x14ac:dyDescent="0.25">
      <c r="A1154" s="1" t="s">
        <v>26</v>
      </c>
      <c r="B1154" s="1" t="s">
        <v>27</v>
      </c>
      <c r="D1154" s="6">
        <v>0</v>
      </c>
    </row>
    <row r="1155" spans="1:4" x14ac:dyDescent="0.25">
      <c r="A1155" s="1" t="s">
        <v>28</v>
      </c>
      <c r="B1155" s="1" t="s">
        <v>29</v>
      </c>
      <c r="D1155" s="6">
        <v>0</v>
      </c>
    </row>
    <row r="1156" spans="1:4" x14ac:dyDescent="0.25">
      <c r="A1156" s="1" t="s">
        <v>30</v>
      </c>
      <c r="B1156" s="1" t="s">
        <v>31</v>
      </c>
      <c r="D1156" s="6">
        <v>0</v>
      </c>
    </row>
    <row r="1157" spans="1:4" x14ac:dyDescent="0.25">
      <c r="A1157" s="1" t="s">
        <v>36</v>
      </c>
      <c r="B1157" s="1" t="s">
        <v>37</v>
      </c>
      <c r="D1157" s="6">
        <v>0</v>
      </c>
    </row>
    <row r="1158" spans="1:4" x14ac:dyDescent="0.25">
      <c r="A1158" s="1" t="s">
        <v>38</v>
      </c>
      <c r="B1158" s="1" t="s">
        <v>39</v>
      </c>
      <c r="D1158" s="6">
        <v>0</v>
      </c>
    </row>
    <row r="1159" spans="1:4" x14ac:dyDescent="0.25">
      <c r="A1159" s="1" t="s">
        <v>32</v>
      </c>
      <c r="B1159" s="1" t="s">
        <v>33</v>
      </c>
      <c r="D1159" s="6">
        <v>0</v>
      </c>
    </row>
    <row r="1160" spans="1:4" x14ac:dyDescent="0.25">
      <c r="A1160" s="1" t="s">
        <v>40</v>
      </c>
      <c r="B1160" s="1" t="s">
        <v>41</v>
      </c>
      <c r="D1160" s="6">
        <v>0</v>
      </c>
    </row>
    <row r="1161" spans="1:4" x14ac:dyDescent="0.25">
      <c r="A1161" s="17" t="s">
        <v>34</v>
      </c>
      <c r="B1161" s="9"/>
      <c r="C1161" s="18">
        <f>SUM(C1143:C1160)</f>
        <v>0</v>
      </c>
      <c r="D1161" s="19">
        <f>SUM(D1143:D1160)</f>
        <v>0</v>
      </c>
    </row>
    <row r="1163" spans="1:4" x14ac:dyDescent="0.25">
      <c r="A1163" s="46" t="s">
        <v>78</v>
      </c>
      <c r="D1163" s="6"/>
    </row>
    <row r="1164" spans="1:4" x14ac:dyDescent="0.25">
      <c r="A1164" s="8" t="s">
        <v>0</v>
      </c>
      <c r="B1164" s="8" t="s">
        <v>1</v>
      </c>
      <c r="C1164" s="5" t="s">
        <v>2</v>
      </c>
      <c r="D1164" s="11" t="s">
        <v>3</v>
      </c>
    </row>
    <row r="1165" spans="1:4" x14ac:dyDescent="0.25">
      <c r="A1165" s="1" t="s">
        <v>4</v>
      </c>
      <c r="B1165" s="1" t="s">
        <v>5</v>
      </c>
      <c r="D1165" s="6">
        <v>0</v>
      </c>
    </row>
    <row r="1166" spans="1:4" x14ac:dyDescent="0.25">
      <c r="A1166" s="1" t="s">
        <v>6</v>
      </c>
      <c r="B1166" s="1" t="s">
        <v>7</v>
      </c>
      <c r="C1166" s="20"/>
      <c r="D1166" s="21">
        <v>0</v>
      </c>
    </row>
    <row r="1167" spans="1:4" x14ac:dyDescent="0.25">
      <c r="A1167" s="1" t="s">
        <v>8</v>
      </c>
      <c r="B1167" s="1" t="s">
        <v>9</v>
      </c>
      <c r="D1167" s="6">
        <v>0</v>
      </c>
    </row>
    <row r="1168" spans="1:4" x14ac:dyDescent="0.25">
      <c r="A1168" s="1" t="s">
        <v>10</v>
      </c>
      <c r="B1168" s="1" t="s">
        <v>11</v>
      </c>
      <c r="D1168" s="6">
        <v>0</v>
      </c>
    </row>
    <row r="1169" spans="1:4" x14ac:dyDescent="0.25">
      <c r="A1169" s="1" t="s">
        <v>12</v>
      </c>
      <c r="B1169" s="1" t="s">
        <v>13</v>
      </c>
      <c r="D1169" s="6">
        <v>0</v>
      </c>
    </row>
    <row r="1170" spans="1:4" x14ac:dyDescent="0.25">
      <c r="A1170" s="1" t="s">
        <v>14</v>
      </c>
      <c r="B1170" s="1" t="s">
        <v>15</v>
      </c>
      <c r="D1170" s="6">
        <v>0</v>
      </c>
    </row>
    <row r="1171" spans="1:4" x14ac:dyDescent="0.25">
      <c r="A1171" s="1" t="s">
        <v>16</v>
      </c>
      <c r="B1171" s="1" t="s">
        <v>17</v>
      </c>
      <c r="D1171" s="6">
        <v>0</v>
      </c>
    </row>
    <row r="1172" spans="1:4" x14ac:dyDescent="0.25">
      <c r="A1172" s="1" t="s">
        <v>18</v>
      </c>
      <c r="B1172" s="1" t="s">
        <v>19</v>
      </c>
      <c r="D1172" s="6">
        <v>0</v>
      </c>
    </row>
    <row r="1173" spans="1:4" x14ac:dyDescent="0.25">
      <c r="A1173" s="1" t="s">
        <v>20</v>
      </c>
      <c r="B1173" s="1" t="s">
        <v>21</v>
      </c>
      <c r="D1173" s="6">
        <v>0</v>
      </c>
    </row>
    <row r="1174" spans="1:4" x14ac:dyDescent="0.25">
      <c r="A1174" s="1" t="s">
        <v>22</v>
      </c>
      <c r="B1174" s="1" t="s">
        <v>23</v>
      </c>
      <c r="D1174" s="6">
        <v>0</v>
      </c>
    </row>
    <row r="1175" spans="1:4" x14ac:dyDescent="0.25">
      <c r="A1175" s="1" t="s">
        <v>24</v>
      </c>
      <c r="B1175" s="1" t="s">
        <v>25</v>
      </c>
      <c r="D1175" s="6">
        <v>0</v>
      </c>
    </row>
    <row r="1176" spans="1:4" x14ac:dyDescent="0.25">
      <c r="A1176" s="1" t="s">
        <v>26</v>
      </c>
      <c r="B1176" s="1" t="s">
        <v>27</v>
      </c>
      <c r="D1176" s="6">
        <v>0</v>
      </c>
    </row>
    <row r="1177" spans="1:4" x14ac:dyDescent="0.25">
      <c r="A1177" s="1" t="s">
        <v>28</v>
      </c>
      <c r="B1177" s="1" t="s">
        <v>29</v>
      </c>
      <c r="D1177" s="6">
        <v>0</v>
      </c>
    </row>
    <row r="1178" spans="1:4" x14ac:dyDescent="0.25">
      <c r="A1178" s="1" t="s">
        <v>30</v>
      </c>
      <c r="B1178" s="1" t="s">
        <v>31</v>
      </c>
      <c r="D1178" s="6">
        <v>0</v>
      </c>
    </row>
    <row r="1179" spans="1:4" x14ac:dyDescent="0.25">
      <c r="A1179" s="1" t="s">
        <v>36</v>
      </c>
      <c r="B1179" s="1" t="s">
        <v>37</v>
      </c>
      <c r="D1179" s="6">
        <v>0</v>
      </c>
    </row>
    <row r="1180" spans="1:4" x14ac:dyDescent="0.25">
      <c r="A1180" s="1" t="s">
        <v>38</v>
      </c>
      <c r="B1180" s="1" t="s">
        <v>39</v>
      </c>
      <c r="D1180" s="6">
        <v>0</v>
      </c>
    </row>
    <row r="1181" spans="1:4" x14ac:dyDescent="0.25">
      <c r="A1181" s="1" t="s">
        <v>32</v>
      </c>
      <c r="B1181" s="1" t="s">
        <v>33</v>
      </c>
      <c r="D1181" s="6">
        <v>0</v>
      </c>
    </row>
    <row r="1182" spans="1:4" x14ac:dyDescent="0.25">
      <c r="A1182" s="1" t="s">
        <v>40</v>
      </c>
      <c r="B1182" s="1" t="s">
        <v>41</v>
      </c>
      <c r="D1182" s="6">
        <v>0</v>
      </c>
    </row>
    <row r="1183" spans="1:4" x14ac:dyDescent="0.25">
      <c r="A1183" s="17" t="s">
        <v>34</v>
      </c>
      <c r="B1183" s="9"/>
      <c r="C1183" s="18">
        <f>SUM(C1165:C1182)</f>
        <v>0</v>
      </c>
      <c r="D1183" s="19">
        <f>SUM(D1165:D1182)</f>
        <v>0</v>
      </c>
    </row>
    <row r="1185" spans="1:4" x14ac:dyDescent="0.25">
      <c r="A1185" s="46" t="s">
        <v>80</v>
      </c>
      <c r="D1185" s="6"/>
    </row>
    <row r="1186" spans="1:4" x14ac:dyDescent="0.25">
      <c r="A1186" s="8" t="s">
        <v>0</v>
      </c>
      <c r="B1186" s="8" t="s">
        <v>1</v>
      </c>
      <c r="C1186" s="5" t="s">
        <v>2</v>
      </c>
      <c r="D1186" s="11" t="s">
        <v>3</v>
      </c>
    </row>
    <row r="1187" spans="1:4" x14ac:dyDescent="0.25">
      <c r="A1187" s="1" t="s">
        <v>4</v>
      </c>
      <c r="B1187" s="1" t="s">
        <v>5</v>
      </c>
      <c r="D1187" s="6">
        <v>0</v>
      </c>
    </row>
    <row r="1188" spans="1:4" x14ac:dyDescent="0.25">
      <c r="A1188" s="1" t="s">
        <v>6</v>
      </c>
      <c r="B1188" s="1" t="s">
        <v>7</v>
      </c>
      <c r="D1188" s="6">
        <v>0</v>
      </c>
    </row>
    <row r="1189" spans="1:4" x14ac:dyDescent="0.25">
      <c r="A1189" s="1" t="s">
        <v>8</v>
      </c>
      <c r="B1189" s="1" t="s">
        <v>9</v>
      </c>
      <c r="D1189" s="6">
        <v>0</v>
      </c>
    </row>
    <row r="1190" spans="1:4" x14ac:dyDescent="0.25">
      <c r="A1190" s="1" t="s">
        <v>10</v>
      </c>
      <c r="B1190" s="1" t="s">
        <v>11</v>
      </c>
      <c r="D1190" s="6">
        <v>0</v>
      </c>
    </row>
    <row r="1191" spans="1:4" x14ac:dyDescent="0.25">
      <c r="A1191" s="1" t="s">
        <v>12</v>
      </c>
      <c r="B1191" s="1" t="s">
        <v>13</v>
      </c>
      <c r="D1191" s="6">
        <v>0</v>
      </c>
    </row>
    <row r="1192" spans="1:4" x14ac:dyDescent="0.25">
      <c r="A1192" s="1" t="s">
        <v>14</v>
      </c>
      <c r="B1192" s="1" t="s">
        <v>15</v>
      </c>
      <c r="D1192" s="6">
        <v>0</v>
      </c>
    </row>
    <row r="1193" spans="1:4" x14ac:dyDescent="0.25">
      <c r="A1193" s="1" t="s">
        <v>16</v>
      </c>
      <c r="B1193" s="1" t="s">
        <v>17</v>
      </c>
      <c r="D1193" s="6">
        <v>0</v>
      </c>
    </row>
    <row r="1194" spans="1:4" x14ac:dyDescent="0.25">
      <c r="A1194" s="1" t="s">
        <v>18</v>
      </c>
      <c r="B1194" s="1" t="s">
        <v>19</v>
      </c>
      <c r="D1194" s="6">
        <v>0</v>
      </c>
    </row>
    <row r="1195" spans="1:4" x14ac:dyDescent="0.25">
      <c r="A1195" s="1" t="s">
        <v>20</v>
      </c>
      <c r="B1195" s="1" t="s">
        <v>21</v>
      </c>
      <c r="D1195" s="6">
        <v>0</v>
      </c>
    </row>
    <row r="1196" spans="1:4" x14ac:dyDescent="0.25">
      <c r="A1196" s="1" t="s">
        <v>22</v>
      </c>
      <c r="B1196" s="1" t="s">
        <v>23</v>
      </c>
      <c r="D1196" s="6">
        <v>0</v>
      </c>
    </row>
    <row r="1197" spans="1:4" x14ac:dyDescent="0.25">
      <c r="A1197" s="1" t="s">
        <v>24</v>
      </c>
      <c r="B1197" s="1" t="s">
        <v>25</v>
      </c>
      <c r="D1197" s="6">
        <v>0</v>
      </c>
    </row>
    <row r="1198" spans="1:4" x14ac:dyDescent="0.25">
      <c r="A1198" s="1" t="s">
        <v>26</v>
      </c>
      <c r="B1198" s="1" t="s">
        <v>27</v>
      </c>
      <c r="D1198" s="6">
        <v>0</v>
      </c>
    </row>
    <row r="1199" spans="1:4" x14ac:dyDescent="0.25">
      <c r="A1199" s="1" t="s">
        <v>28</v>
      </c>
      <c r="B1199" s="1" t="s">
        <v>29</v>
      </c>
      <c r="D1199" s="6">
        <v>0</v>
      </c>
    </row>
    <row r="1200" spans="1:4" x14ac:dyDescent="0.25">
      <c r="A1200" s="1" t="s">
        <v>30</v>
      </c>
      <c r="B1200" s="1" t="s">
        <v>31</v>
      </c>
      <c r="D1200" s="6">
        <v>0</v>
      </c>
    </row>
    <row r="1201" spans="1:4" x14ac:dyDescent="0.25">
      <c r="A1201" s="1" t="s">
        <v>36</v>
      </c>
      <c r="B1201" s="1" t="s">
        <v>37</v>
      </c>
      <c r="D1201" s="6">
        <v>0</v>
      </c>
    </row>
    <row r="1202" spans="1:4" x14ac:dyDescent="0.25">
      <c r="A1202" s="1" t="s">
        <v>38</v>
      </c>
      <c r="B1202" s="1" t="s">
        <v>39</v>
      </c>
      <c r="D1202" s="6">
        <v>0</v>
      </c>
    </row>
    <row r="1203" spans="1:4" x14ac:dyDescent="0.25">
      <c r="A1203" s="1" t="s">
        <v>32</v>
      </c>
      <c r="B1203" s="1" t="s">
        <v>33</v>
      </c>
      <c r="D1203" s="6">
        <v>0</v>
      </c>
    </row>
    <row r="1204" spans="1:4" x14ac:dyDescent="0.25">
      <c r="A1204" s="1" t="s">
        <v>40</v>
      </c>
      <c r="B1204" s="1" t="s">
        <v>41</v>
      </c>
      <c r="D1204" s="6">
        <v>0</v>
      </c>
    </row>
    <row r="1205" spans="1:4" x14ac:dyDescent="0.25">
      <c r="A1205" s="17" t="s">
        <v>34</v>
      </c>
      <c r="B1205" s="9"/>
      <c r="C1205" s="18">
        <f>SUM(C1187:C1204)</f>
        <v>0</v>
      </c>
      <c r="D1205" s="19">
        <f>SUM(D1187:D1204)</f>
        <v>0</v>
      </c>
    </row>
    <row r="1207" spans="1:4" x14ac:dyDescent="0.25">
      <c r="A1207" s="46" t="s">
        <v>81</v>
      </c>
      <c r="D1207" s="6"/>
    </row>
    <row r="1208" spans="1:4" x14ac:dyDescent="0.25">
      <c r="A1208" s="8" t="s">
        <v>0</v>
      </c>
      <c r="B1208" s="8" t="s">
        <v>1</v>
      </c>
      <c r="C1208" s="5" t="s">
        <v>2</v>
      </c>
      <c r="D1208" s="11" t="s">
        <v>3</v>
      </c>
    </row>
    <row r="1209" spans="1:4" x14ac:dyDescent="0.25">
      <c r="A1209" s="1" t="s">
        <v>4</v>
      </c>
      <c r="B1209" s="1" t="s">
        <v>5</v>
      </c>
      <c r="D1209" s="6">
        <v>0</v>
      </c>
    </row>
    <row r="1210" spans="1:4" x14ac:dyDescent="0.25">
      <c r="A1210" s="1" t="s">
        <v>6</v>
      </c>
      <c r="B1210" s="1" t="s">
        <v>7</v>
      </c>
      <c r="C1210" s="20"/>
      <c r="D1210" s="21">
        <v>0</v>
      </c>
    </row>
    <row r="1211" spans="1:4" x14ac:dyDescent="0.25">
      <c r="A1211" s="1" t="s">
        <v>8</v>
      </c>
      <c r="B1211" s="1" t="s">
        <v>9</v>
      </c>
      <c r="D1211" s="6">
        <v>0</v>
      </c>
    </row>
    <row r="1212" spans="1:4" x14ac:dyDescent="0.25">
      <c r="A1212" s="1" t="s">
        <v>10</v>
      </c>
      <c r="B1212" s="1" t="s">
        <v>11</v>
      </c>
      <c r="D1212" s="6">
        <v>0</v>
      </c>
    </row>
    <row r="1213" spans="1:4" x14ac:dyDescent="0.25">
      <c r="A1213" s="1" t="s">
        <v>12</v>
      </c>
      <c r="B1213" s="1" t="s">
        <v>13</v>
      </c>
      <c r="D1213" s="6">
        <v>0</v>
      </c>
    </row>
    <row r="1214" spans="1:4" x14ac:dyDescent="0.25">
      <c r="A1214" s="1" t="s">
        <v>14</v>
      </c>
      <c r="B1214" s="1" t="s">
        <v>15</v>
      </c>
      <c r="D1214" s="6">
        <v>0</v>
      </c>
    </row>
    <row r="1215" spans="1:4" x14ac:dyDescent="0.25">
      <c r="A1215" s="1" t="s">
        <v>16</v>
      </c>
      <c r="B1215" s="1" t="s">
        <v>17</v>
      </c>
      <c r="D1215" s="6">
        <v>0</v>
      </c>
    </row>
    <row r="1216" spans="1:4" x14ac:dyDescent="0.25">
      <c r="A1216" s="1" t="s">
        <v>18</v>
      </c>
      <c r="B1216" s="1" t="s">
        <v>19</v>
      </c>
      <c r="D1216" s="6">
        <v>0</v>
      </c>
    </row>
    <row r="1217" spans="1:4" x14ac:dyDescent="0.25">
      <c r="A1217" s="1" t="s">
        <v>20</v>
      </c>
      <c r="B1217" s="1" t="s">
        <v>21</v>
      </c>
      <c r="D1217" s="6">
        <v>0</v>
      </c>
    </row>
    <row r="1218" spans="1:4" x14ac:dyDescent="0.25">
      <c r="A1218" s="1" t="s">
        <v>22</v>
      </c>
      <c r="B1218" s="1" t="s">
        <v>23</v>
      </c>
      <c r="D1218" s="6">
        <v>0</v>
      </c>
    </row>
    <row r="1219" spans="1:4" x14ac:dyDescent="0.25">
      <c r="A1219" s="1" t="s">
        <v>24</v>
      </c>
      <c r="B1219" s="1" t="s">
        <v>25</v>
      </c>
      <c r="D1219" s="6">
        <v>0</v>
      </c>
    </row>
    <row r="1220" spans="1:4" x14ac:dyDescent="0.25">
      <c r="A1220" s="1" t="s">
        <v>26</v>
      </c>
      <c r="B1220" s="1" t="s">
        <v>27</v>
      </c>
      <c r="D1220" s="6">
        <v>0</v>
      </c>
    </row>
    <row r="1221" spans="1:4" x14ac:dyDescent="0.25">
      <c r="A1221" s="1" t="s">
        <v>28</v>
      </c>
      <c r="B1221" s="1" t="s">
        <v>29</v>
      </c>
      <c r="D1221" s="6">
        <v>0</v>
      </c>
    </row>
    <row r="1222" spans="1:4" x14ac:dyDescent="0.25">
      <c r="A1222" s="1" t="s">
        <v>30</v>
      </c>
      <c r="B1222" s="1" t="s">
        <v>31</v>
      </c>
      <c r="D1222" s="6">
        <v>0</v>
      </c>
    </row>
    <row r="1223" spans="1:4" x14ac:dyDescent="0.25">
      <c r="A1223" s="1" t="s">
        <v>36</v>
      </c>
      <c r="B1223" s="1" t="s">
        <v>37</v>
      </c>
      <c r="D1223" s="6">
        <v>0</v>
      </c>
    </row>
    <row r="1224" spans="1:4" x14ac:dyDescent="0.25">
      <c r="A1224" s="1" t="s">
        <v>38</v>
      </c>
      <c r="B1224" s="1" t="s">
        <v>39</v>
      </c>
      <c r="D1224" s="6">
        <v>0</v>
      </c>
    </row>
    <row r="1225" spans="1:4" x14ac:dyDescent="0.25">
      <c r="A1225" s="1" t="s">
        <v>32</v>
      </c>
      <c r="B1225" s="1" t="s">
        <v>33</v>
      </c>
      <c r="D1225" s="6">
        <v>0</v>
      </c>
    </row>
    <row r="1226" spans="1:4" x14ac:dyDescent="0.25">
      <c r="A1226" s="1" t="s">
        <v>40</v>
      </c>
      <c r="B1226" s="1" t="s">
        <v>41</v>
      </c>
      <c r="D1226" s="6">
        <v>0</v>
      </c>
    </row>
    <row r="1227" spans="1:4" x14ac:dyDescent="0.25">
      <c r="A1227" s="17" t="s">
        <v>34</v>
      </c>
      <c r="B1227" s="9"/>
      <c r="C1227" s="18">
        <f>SUM(C1209:C1226)</f>
        <v>0</v>
      </c>
      <c r="D1227" s="19">
        <f>SUM(D1209:D1226)</f>
        <v>0</v>
      </c>
    </row>
    <row r="1229" spans="1:4" x14ac:dyDescent="0.25">
      <c r="A1229" s="46" t="s">
        <v>83</v>
      </c>
      <c r="D1229" s="6"/>
    </row>
    <row r="1230" spans="1:4" x14ac:dyDescent="0.25">
      <c r="A1230" s="8" t="s">
        <v>0</v>
      </c>
      <c r="B1230" s="8" t="s">
        <v>1</v>
      </c>
      <c r="C1230" s="5" t="s">
        <v>2</v>
      </c>
      <c r="D1230" s="11" t="s">
        <v>3</v>
      </c>
    </row>
    <row r="1231" spans="1:4" x14ac:dyDescent="0.25">
      <c r="A1231" s="1" t="s">
        <v>4</v>
      </c>
      <c r="B1231" s="1" t="s">
        <v>5</v>
      </c>
      <c r="D1231" s="6">
        <v>0</v>
      </c>
    </row>
    <row r="1232" spans="1:4" x14ac:dyDescent="0.25">
      <c r="A1232" s="1" t="s">
        <v>6</v>
      </c>
      <c r="B1232" s="1" t="s">
        <v>7</v>
      </c>
      <c r="C1232" s="20"/>
      <c r="D1232" s="21">
        <v>0</v>
      </c>
    </row>
    <row r="1233" spans="1:4" x14ac:dyDescent="0.25">
      <c r="A1233" s="1" t="s">
        <v>8</v>
      </c>
      <c r="B1233" s="1" t="s">
        <v>9</v>
      </c>
      <c r="D1233" s="6">
        <v>0</v>
      </c>
    </row>
    <row r="1234" spans="1:4" x14ac:dyDescent="0.25">
      <c r="A1234" s="1" t="s">
        <v>10</v>
      </c>
      <c r="B1234" s="1" t="s">
        <v>11</v>
      </c>
      <c r="D1234" s="6">
        <v>0</v>
      </c>
    </row>
    <row r="1235" spans="1:4" x14ac:dyDescent="0.25">
      <c r="A1235" s="1" t="s">
        <v>12</v>
      </c>
      <c r="B1235" s="1" t="s">
        <v>13</v>
      </c>
      <c r="D1235" s="6">
        <v>0</v>
      </c>
    </row>
    <row r="1236" spans="1:4" x14ac:dyDescent="0.25">
      <c r="A1236" s="1" t="s">
        <v>14</v>
      </c>
      <c r="B1236" s="1" t="s">
        <v>15</v>
      </c>
      <c r="D1236" s="6">
        <v>0</v>
      </c>
    </row>
    <row r="1237" spans="1:4" x14ac:dyDescent="0.25">
      <c r="A1237" s="1" t="s">
        <v>16</v>
      </c>
      <c r="B1237" s="1" t="s">
        <v>17</v>
      </c>
      <c r="D1237" s="6">
        <v>0</v>
      </c>
    </row>
    <row r="1238" spans="1:4" x14ac:dyDescent="0.25">
      <c r="A1238" s="1" t="s">
        <v>18</v>
      </c>
      <c r="B1238" s="1" t="s">
        <v>19</v>
      </c>
      <c r="D1238" s="6">
        <v>0</v>
      </c>
    </row>
    <row r="1239" spans="1:4" x14ac:dyDescent="0.25">
      <c r="A1239" s="1" t="s">
        <v>20</v>
      </c>
      <c r="B1239" s="1" t="s">
        <v>21</v>
      </c>
      <c r="D1239" s="6">
        <v>0</v>
      </c>
    </row>
    <row r="1240" spans="1:4" x14ac:dyDescent="0.25">
      <c r="A1240" s="1" t="s">
        <v>22</v>
      </c>
      <c r="B1240" s="1" t="s">
        <v>23</v>
      </c>
      <c r="C1240" s="2">
        <v>1</v>
      </c>
      <c r="D1240" s="6">
        <v>54495.56</v>
      </c>
    </row>
    <row r="1241" spans="1:4" x14ac:dyDescent="0.25">
      <c r="A1241" s="1" t="s">
        <v>24</v>
      </c>
      <c r="B1241" s="1" t="s">
        <v>25</v>
      </c>
      <c r="D1241" s="6">
        <v>0</v>
      </c>
    </row>
    <row r="1242" spans="1:4" x14ac:dyDescent="0.25">
      <c r="A1242" s="1" t="s">
        <v>26</v>
      </c>
      <c r="B1242" s="1" t="s">
        <v>27</v>
      </c>
      <c r="D1242" s="6">
        <v>0</v>
      </c>
    </row>
    <row r="1243" spans="1:4" x14ac:dyDescent="0.25">
      <c r="A1243" s="1" t="s">
        <v>28</v>
      </c>
      <c r="B1243" s="1" t="s">
        <v>29</v>
      </c>
      <c r="D1243" s="6">
        <v>0</v>
      </c>
    </row>
    <row r="1244" spans="1:4" x14ac:dyDescent="0.25">
      <c r="A1244" s="1" t="s">
        <v>30</v>
      </c>
      <c r="B1244" s="1" t="s">
        <v>31</v>
      </c>
      <c r="D1244" s="6">
        <v>0</v>
      </c>
    </row>
    <row r="1245" spans="1:4" x14ac:dyDescent="0.25">
      <c r="A1245" s="1" t="s">
        <v>36</v>
      </c>
      <c r="B1245" s="1" t="s">
        <v>37</v>
      </c>
      <c r="D1245" s="6">
        <v>0</v>
      </c>
    </row>
    <row r="1246" spans="1:4" x14ac:dyDescent="0.25">
      <c r="A1246" s="1" t="s">
        <v>38</v>
      </c>
      <c r="B1246" s="1" t="s">
        <v>39</v>
      </c>
      <c r="D1246" s="6">
        <v>0</v>
      </c>
    </row>
    <row r="1247" spans="1:4" x14ac:dyDescent="0.25">
      <c r="A1247" s="1" t="s">
        <v>32</v>
      </c>
      <c r="B1247" s="1" t="s">
        <v>33</v>
      </c>
      <c r="D1247" s="6">
        <v>0</v>
      </c>
    </row>
    <row r="1248" spans="1:4" x14ac:dyDescent="0.25">
      <c r="A1248" s="1" t="s">
        <v>40</v>
      </c>
      <c r="B1248" s="1" t="s">
        <v>41</v>
      </c>
      <c r="D1248" s="6">
        <v>0</v>
      </c>
    </row>
    <row r="1249" spans="1:4" x14ac:dyDescent="0.25">
      <c r="A1249" s="17" t="s">
        <v>34</v>
      </c>
      <c r="B1249" s="9"/>
      <c r="C1249" s="18">
        <f>SUM(C1231:C1248)</f>
        <v>1</v>
      </c>
      <c r="D1249" s="19">
        <f>SUM(D1231:D1248)</f>
        <v>54495.56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803" max="3" man="1"/>
    <brk id="84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2024-08-12T07:16:50Z</dcterms:modified>
</cp:coreProperties>
</file>