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kazaniq-2025-2027\Приложения ДР за четири години 2025-2028\"/>
    </mc:Choice>
  </mc:AlternateContent>
  <bookViews>
    <workbookView xWindow="0" yWindow="348" windowWidth="15480" windowHeight="7920"/>
  </bookViews>
  <sheets>
    <sheet name="Sheet1" sheetId="1" r:id="rId1"/>
  </sheets>
  <definedNames>
    <definedName name="_xlnm.Print_Area" localSheetId="0">Sheet1!$B$1:$S$18</definedName>
    <definedName name="_xlnm.Print_Titles" localSheetId="0">Sheet1!$5:$10</definedName>
  </definedNames>
  <calcPr calcId="162913"/>
</workbook>
</file>

<file path=xl/calcChain.xml><?xml version="1.0" encoding="utf-8"?>
<calcChain xmlns="http://schemas.openxmlformats.org/spreadsheetml/2006/main">
  <c r="S17" i="1" l="1"/>
  <c r="S16" i="1"/>
  <c r="S15" i="1"/>
  <c r="S14" i="1"/>
  <c r="P9" i="1" l="1"/>
  <c r="S13" i="1" l="1"/>
  <c r="S12" i="1" s="1"/>
  <c r="S11" i="1" s="1"/>
  <c r="O17" i="1"/>
  <c r="O16" i="1"/>
  <c r="O15" i="1"/>
  <c r="O14" i="1"/>
  <c r="O13" i="1" s="1"/>
  <c r="O12" i="1" s="1"/>
  <c r="O11" i="1" s="1"/>
  <c r="N13" i="1"/>
  <c r="N12" i="1"/>
  <c r="N11" i="1" s="1"/>
  <c r="Q11" i="1"/>
  <c r="Q12" i="1"/>
  <c r="P13" i="1"/>
  <c r="P12" i="1" s="1"/>
  <c r="P11" i="1" s="1"/>
  <c r="Q13" i="1"/>
  <c r="P14" i="1"/>
  <c r="Q14" i="1"/>
  <c r="P15" i="1"/>
  <c r="Q15" i="1"/>
  <c r="P16" i="1"/>
  <c r="Q16" i="1"/>
  <c r="P17" i="1"/>
  <c r="Q17" i="1"/>
  <c r="D9" i="1" l="1"/>
  <c r="E9" i="1" l="1"/>
  <c r="F9" i="1" s="1"/>
  <c r="G9" i="1" s="1"/>
  <c r="H9" i="1" s="1"/>
  <c r="I9" i="1" s="1"/>
  <c r="J9" i="1" s="1"/>
  <c r="K9" i="1" s="1"/>
  <c r="I6" i="1"/>
  <c r="L9" i="1" l="1"/>
  <c r="M9" i="1" s="1"/>
  <c r="Q9" i="1" l="1"/>
  <c r="R9" i="1" s="1"/>
  <c r="S9" i="1" s="1"/>
  <c r="N9" i="1"/>
  <c r="O9" i="1" s="1"/>
  <c r="L13" i="1"/>
  <c r="L12" i="1"/>
  <c r="L11" i="1" s="1"/>
  <c r="K17" i="1"/>
  <c r="M17" i="1" s="1"/>
  <c r="H17" i="1"/>
  <c r="K16" i="1"/>
  <c r="M16" i="1" s="1"/>
  <c r="H16" i="1"/>
  <c r="K15" i="1"/>
  <c r="M15" i="1" s="1"/>
  <c r="H15" i="1"/>
  <c r="K14" i="1"/>
  <c r="M14" i="1" s="1"/>
  <c r="H14" i="1"/>
  <c r="J13" i="1"/>
  <c r="J12" i="1"/>
  <c r="J11" i="1"/>
  <c r="I13" i="1"/>
  <c r="I12" i="1" s="1"/>
  <c r="I11" i="1" s="1"/>
  <c r="G13" i="1"/>
  <c r="G12" i="1" s="1"/>
  <c r="G11" i="1" s="1"/>
  <c r="F13" i="1"/>
  <c r="F12" i="1" s="1"/>
  <c r="F11" i="1" s="1"/>
  <c r="E13" i="1"/>
  <c r="E12" i="1"/>
  <c r="E11" i="1" s="1"/>
  <c r="D13" i="1"/>
  <c r="D12" i="1" s="1"/>
  <c r="D11" i="1" s="1"/>
  <c r="C13" i="1"/>
  <c r="C12" i="1" s="1"/>
  <c r="C11" i="1" s="1"/>
  <c r="R14" i="1" l="1"/>
  <c r="R16" i="1"/>
  <c r="H13" i="1"/>
  <c r="H12" i="1" s="1"/>
  <c r="H11" i="1" s="1"/>
  <c r="R15" i="1"/>
  <c r="R17" i="1"/>
  <c r="M13" i="1"/>
  <c r="M12" i="1" s="1"/>
  <c r="M11" i="1" s="1"/>
  <c r="K13" i="1"/>
  <c r="K12" i="1" s="1"/>
  <c r="K11" i="1" s="1"/>
  <c r="R13" i="1" l="1"/>
  <c r="R12" i="1" s="1"/>
  <c r="R11" i="1" s="1"/>
</calcChain>
</file>

<file path=xl/sharedStrings.xml><?xml version="1.0" encoding="utf-8"?>
<sst xmlns="http://schemas.openxmlformats.org/spreadsheetml/2006/main" count="49" uniqueCount="37">
  <si>
    <t>П О К А З А Т Е Л И</t>
  </si>
  <si>
    <t xml:space="preserve"> (в хил.лв.)</t>
  </si>
  <si>
    <t xml:space="preserve"> A</t>
  </si>
  <si>
    <t>Прогноза</t>
  </si>
  <si>
    <t>Отчет</t>
  </si>
  <si>
    <t>Текущи трансфери, обезщетения и помощи за домакинствата (§ 42-00)</t>
  </si>
  <si>
    <t>Изменения в политиката, структурата и основните допускания
(+/-)</t>
  </si>
  <si>
    <t>2022 г.</t>
  </si>
  <si>
    <t>2023 г.</t>
  </si>
  <si>
    <t>Месечни премии и парични помощи</t>
  </si>
  <si>
    <t>Приложение № 2ба</t>
  </si>
  <si>
    <t>По Закона за физическото възпитание и спорта (ЗФВС)</t>
  </si>
  <si>
    <t>- пожизнени месечни премии по чл. 134, т. 3 от ЗФВС на личните треньори на олимпийските медалисти</t>
  </si>
  <si>
    <t>- пожизнени месечни премии по чл. 134, т. 3 от ЗФВС на старши треньорите на сборните олимпийски отбори по съответния вид спорт, в който има спечелен олимпийски медал</t>
  </si>
  <si>
    <t>- месечни парични помощи по чл. 134, т. 4 от ЗФВС</t>
  </si>
  <si>
    <t>2024 г.</t>
  </si>
  <si>
    <t>- пожизнени месечни премии по чл. 134, т. 3 от ЗФВС на медалистите от олимпийски и параолимпийски игри, прекратили активната си състезателна дейност</t>
  </si>
  <si>
    <t>2025 г.</t>
  </si>
  <si>
    <t>2026 г.</t>
  </si>
  <si>
    <t>Закон</t>
  </si>
  <si>
    <t>(к.4+к.5)</t>
  </si>
  <si>
    <t>(к.7+к.8)</t>
  </si>
  <si>
    <t>(к.6-к.3)</t>
  </si>
  <si>
    <t>(к.9-к.6)</t>
  </si>
  <si>
    <t>(к.9+к.10)</t>
  </si>
  <si>
    <t>(к.11-к.9)</t>
  </si>
  <si>
    <t>2027 г.</t>
  </si>
  <si>
    <t>Разлика
Прогноза
2027-
Прогноза
2026</t>
  </si>
  <si>
    <t>Разходен таван съгласно
РМС 16/2024г.</t>
  </si>
  <si>
    <t>Проект</t>
  </si>
  <si>
    <t>Разлика
Проект
2025-
Закон
2024</t>
  </si>
  <si>
    <t>Справка за разходите за пожизнени месечни премии и месечни парични помощи за периода 2022-2028 г.</t>
  </si>
  <si>
    <t>2028 г.</t>
  </si>
  <si>
    <t>(к.11+к.12)</t>
  </si>
  <si>
    <t>Разлика
Прогноза
2028-
Прогноза
2027</t>
  </si>
  <si>
    <t>(к.13-к.11)</t>
  </si>
  <si>
    <t>Разлика
Прогноза
2026-
Проект
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</si>
</sst>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quotePrefix="1" applyFont="1" applyAlignment="1">
      <alignment horizontal="left" vertical="center" wrapText="1" shrinkToFit="1"/>
    </xf>
    <xf numFmtId="0" fontId="4" fillId="0" borderId="0" xfId="0" applyFont="1" applyAlignment="1">
      <alignment horizontal="left" shrinkToFit="1"/>
    </xf>
    <xf numFmtId="0" fontId="3" fillId="0" borderId="0" xfId="0" quotePrefix="1" applyFont="1" applyAlignment="1">
      <alignment horizontal="left" vertical="center"/>
    </xf>
    <xf numFmtId="0" fontId="3" fillId="0" borderId="0" xfId="0" applyFont="1" applyProtection="1">
      <protection locked="0"/>
    </xf>
    <xf numFmtId="0" fontId="4" fillId="0" borderId="0" xfId="0" applyFont="1" applyFill="1" applyAlignment="1" applyProtection="1">
      <alignment vertical="top"/>
    </xf>
    <xf numFmtId="0" fontId="4" fillId="0" borderId="0" xfId="0" applyFont="1" applyFill="1" applyProtection="1"/>
    <xf numFmtId="0" fontId="4" fillId="0" borderId="1" xfId="0" applyFont="1" applyFill="1" applyBorder="1" applyAlignment="1" applyProtection="1">
      <alignment horizontal="fill" vertical="top"/>
    </xf>
    <xf numFmtId="0" fontId="3" fillId="0" borderId="1" xfId="0" applyFont="1" applyFill="1" applyBorder="1" applyAlignment="1" applyProtection="1">
      <alignment horizontal="center"/>
    </xf>
    <xf numFmtId="0" fontId="4" fillId="0" borderId="2" xfId="0" applyFont="1" applyFill="1" applyBorder="1" applyAlignment="1" applyProtection="1">
      <alignment horizontal="center" vertical="top"/>
    </xf>
    <xf numFmtId="0" fontId="3" fillId="0" borderId="2" xfId="0" quotePrefix="1" applyFont="1" applyFill="1" applyBorder="1" applyAlignment="1" applyProtection="1">
      <alignment horizontal="center" vertical="top"/>
    </xf>
    <xf numFmtId="0" fontId="4" fillId="0" borderId="2" xfId="0" quotePrefix="1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 vertical="top"/>
    </xf>
    <xf numFmtId="0" fontId="4" fillId="0" borderId="3" xfId="0" applyFont="1" applyFill="1" applyBorder="1" applyAlignment="1" applyProtection="1">
      <alignment horizontal="center"/>
    </xf>
    <xf numFmtId="0" fontId="4" fillId="0" borderId="1" xfId="0" applyFont="1" applyFill="1" applyBorder="1" applyAlignment="1" applyProtection="1">
      <alignment vertical="top"/>
    </xf>
    <xf numFmtId="0" fontId="4" fillId="0" borderId="2" xfId="0" applyFont="1" applyFill="1" applyBorder="1" applyProtection="1"/>
    <xf numFmtId="49" fontId="4" fillId="0" borderId="2" xfId="0" applyNumberFormat="1" applyFont="1" applyFill="1" applyBorder="1" applyAlignment="1">
      <alignment horizontal="left" vertical="top" wrapText="1" indent="4"/>
    </xf>
    <xf numFmtId="164" fontId="4" fillId="2" borderId="2" xfId="0" applyNumberFormat="1" applyFont="1" applyFill="1" applyBorder="1" applyAlignment="1" applyProtection="1">
      <alignment horizontal="right"/>
      <protection locked="0"/>
    </xf>
    <xf numFmtId="0" fontId="4" fillId="0" borderId="4" xfId="0" applyFont="1" applyBorder="1"/>
    <xf numFmtId="49" fontId="3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 applyProtection="1">
      <alignment horizontal="center" vertical="top" wrapText="1"/>
    </xf>
    <xf numFmtId="164" fontId="5" fillId="0" borderId="2" xfId="0" applyNumberFormat="1" applyFont="1" applyFill="1" applyBorder="1" applyAlignment="1" applyProtection="1">
      <alignment horizontal="right"/>
    </xf>
    <xf numFmtId="164" fontId="4" fillId="0" borderId="5" xfId="0" applyNumberFormat="1" applyFont="1" applyFill="1" applyBorder="1" applyAlignment="1">
      <alignment horizontal="right"/>
    </xf>
    <xf numFmtId="164" fontId="4" fillId="2" borderId="5" xfId="0" applyNumberFormat="1" applyFont="1" applyFill="1" applyBorder="1" applyAlignment="1" applyProtection="1">
      <alignment horizontal="right"/>
      <protection locked="0"/>
    </xf>
    <xf numFmtId="49" fontId="4" fillId="0" borderId="2" xfId="1" applyNumberFormat="1" applyFont="1" applyFill="1" applyBorder="1" applyAlignment="1">
      <alignment horizontal="left" vertical="top" wrapText="1" indent="2"/>
    </xf>
    <xf numFmtId="49" fontId="4" fillId="0" borderId="2" xfId="1" applyNumberFormat="1" applyFont="1" applyFill="1" applyBorder="1" applyAlignment="1">
      <alignment horizontal="left" vertical="top" wrapText="1" indent="1"/>
    </xf>
    <xf numFmtId="0" fontId="6" fillId="0" borderId="2" xfId="0" applyFont="1" applyFill="1" applyBorder="1" applyAlignment="1" applyProtection="1">
      <alignment horizontal="center" vertical="top" wrapText="1"/>
    </xf>
    <xf numFmtId="0" fontId="4" fillId="0" borderId="0" xfId="0" quotePrefix="1" applyFont="1" applyFill="1" applyBorder="1" applyAlignment="1" applyProtection="1">
      <alignment horizontal="center" vertical="top" wrapText="1"/>
      <protection locked="0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8"/>
  <sheetViews>
    <sheetView tabSelected="1" zoomScaleNormal="10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"/>
    </sheetView>
  </sheetViews>
  <sheetFormatPr defaultColWidth="9.109375" defaultRowHeight="15.6" x14ac:dyDescent="0.3"/>
  <cols>
    <col min="1" max="1" width="1.6640625" style="2" customWidth="1"/>
    <col min="2" max="2" width="75.6640625" style="2" customWidth="1"/>
    <col min="3" max="5" width="12.6640625" style="2" customWidth="1"/>
    <col min="6" max="19" width="13.6640625" style="2" customWidth="1"/>
    <col min="20" max="16384" width="9.109375" style="2"/>
  </cols>
  <sheetData>
    <row r="1" spans="2:19" x14ac:dyDescent="0.3">
      <c r="B1" s="6" t="s">
        <v>10</v>
      </c>
      <c r="C1" s="1"/>
      <c r="D1" s="1"/>
    </row>
    <row r="2" spans="2:19" x14ac:dyDescent="0.3">
      <c r="B2" s="6"/>
      <c r="C2" s="1"/>
      <c r="D2" s="1"/>
    </row>
    <row r="3" spans="2:19" x14ac:dyDescent="0.3">
      <c r="B3" s="5" t="s">
        <v>31</v>
      </c>
      <c r="C3" s="3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2:19" ht="16.2" thickBot="1" x14ac:dyDescent="0.35">
      <c r="B4" s="7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2:19" x14ac:dyDescent="0.3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2:19" ht="93.6" x14ac:dyDescent="0.3">
      <c r="B6" s="11" t="s">
        <v>0</v>
      </c>
      <c r="C6" s="11" t="s">
        <v>4</v>
      </c>
      <c r="D6" s="11" t="s">
        <v>4</v>
      </c>
      <c r="E6" s="11" t="s">
        <v>19</v>
      </c>
      <c r="F6" s="30" t="s">
        <v>28</v>
      </c>
      <c r="G6" s="23" t="s">
        <v>6</v>
      </c>
      <c r="H6" s="11" t="s">
        <v>29</v>
      </c>
      <c r="I6" s="23" t="str">
        <f>F6</f>
        <v>Разходен таван съгласно
РМС 16/2024г.</v>
      </c>
      <c r="J6" s="23" t="s">
        <v>6</v>
      </c>
      <c r="K6" s="11" t="s">
        <v>3</v>
      </c>
      <c r="L6" s="23" t="s">
        <v>6</v>
      </c>
      <c r="M6" s="11" t="s">
        <v>3</v>
      </c>
      <c r="N6" s="23" t="s">
        <v>6</v>
      </c>
      <c r="O6" s="11" t="s">
        <v>3</v>
      </c>
      <c r="P6" s="29" t="s">
        <v>30</v>
      </c>
      <c r="Q6" s="29" t="s">
        <v>36</v>
      </c>
      <c r="R6" s="29" t="s">
        <v>27</v>
      </c>
      <c r="S6" s="29" t="s">
        <v>34</v>
      </c>
    </row>
    <row r="7" spans="2:19" x14ac:dyDescent="0.3">
      <c r="B7" s="12" t="s">
        <v>1</v>
      </c>
      <c r="C7" s="13" t="s">
        <v>7</v>
      </c>
      <c r="D7" s="13" t="s">
        <v>8</v>
      </c>
      <c r="E7" s="13" t="s">
        <v>15</v>
      </c>
      <c r="F7" s="13" t="s">
        <v>17</v>
      </c>
      <c r="G7" s="13" t="s">
        <v>17</v>
      </c>
      <c r="H7" s="13" t="s">
        <v>17</v>
      </c>
      <c r="I7" s="13" t="s">
        <v>18</v>
      </c>
      <c r="J7" s="13" t="s">
        <v>18</v>
      </c>
      <c r="K7" s="13" t="s">
        <v>18</v>
      </c>
      <c r="L7" s="13" t="s">
        <v>26</v>
      </c>
      <c r="M7" s="13" t="s">
        <v>26</v>
      </c>
      <c r="N7" s="13" t="s">
        <v>32</v>
      </c>
      <c r="O7" s="13" t="s">
        <v>32</v>
      </c>
      <c r="P7" s="13"/>
      <c r="Q7" s="13"/>
      <c r="R7" s="13"/>
      <c r="S7" s="13"/>
    </row>
    <row r="8" spans="2:19" ht="16.2" thickBot="1" x14ac:dyDescent="0.35">
      <c r="B8" s="14"/>
      <c r="C8" s="14"/>
      <c r="D8" s="14"/>
      <c r="E8" s="14"/>
      <c r="F8" s="14"/>
      <c r="G8" s="14"/>
      <c r="H8" s="14" t="s">
        <v>20</v>
      </c>
      <c r="I8" s="14"/>
      <c r="J8" s="14"/>
      <c r="K8" s="14" t="s">
        <v>21</v>
      </c>
      <c r="L8" s="14"/>
      <c r="M8" s="14" t="s">
        <v>24</v>
      </c>
      <c r="N8" s="14"/>
      <c r="O8" s="14" t="s">
        <v>33</v>
      </c>
      <c r="P8" s="14" t="s">
        <v>22</v>
      </c>
      <c r="Q8" s="14" t="s">
        <v>23</v>
      </c>
      <c r="R8" s="14" t="s">
        <v>25</v>
      </c>
      <c r="S8" s="14" t="s">
        <v>35</v>
      </c>
    </row>
    <row r="9" spans="2:19" ht="16.2" thickBot="1" x14ac:dyDescent="0.35">
      <c r="B9" s="14" t="s">
        <v>2</v>
      </c>
      <c r="C9" s="15">
        <v>1</v>
      </c>
      <c r="D9" s="15">
        <f t="shared" ref="D9:J9" si="0">C9+1</f>
        <v>2</v>
      </c>
      <c r="E9" s="15">
        <f t="shared" si="0"/>
        <v>3</v>
      </c>
      <c r="F9" s="15">
        <f t="shared" si="0"/>
        <v>4</v>
      </c>
      <c r="G9" s="15">
        <f t="shared" si="0"/>
        <v>5</v>
      </c>
      <c r="H9" s="15">
        <f t="shared" si="0"/>
        <v>6</v>
      </c>
      <c r="I9" s="15">
        <f t="shared" si="0"/>
        <v>7</v>
      </c>
      <c r="J9" s="15">
        <f t="shared" si="0"/>
        <v>8</v>
      </c>
      <c r="K9" s="15">
        <f>J9+1</f>
        <v>9</v>
      </c>
      <c r="L9" s="15">
        <f>K9+1</f>
        <v>10</v>
      </c>
      <c r="M9" s="15">
        <f t="shared" ref="M9" si="1">L9+1</f>
        <v>11</v>
      </c>
      <c r="N9" s="15">
        <f>M9+1</f>
        <v>12</v>
      </c>
      <c r="O9" s="15">
        <f t="shared" ref="O9:P9" si="2">N9+1</f>
        <v>13</v>
      </c>
      <c r="P9" s="15">
        <f t="shared" si="2"/>
        <v>14</v>
      </c>
      <c r="Q9" s="15">
        <f t="shared" ref="Q9:S9" si="3">P9+1</f>
        <v>15</v>
      </c>
      <c r="R9" s="15">
        <f t="shared" si="3"/>
        <v>16</v>
      </c>
      <c r="S9" s="15">
        <f t="shared" si="3"/>
        <v>17</v>
      </c>
    </row>
    <row r="10" spans="2:19" x14ac:dyDescent="0.3">
      <c r="B10" s="16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</row>
    <row r="11" spans="2:19" x14ac:dyDescent="0.3">
      <c r="B11" s="21" t="s">
        <v>5</v>
      </c>
      <c r="C11" s="25">
        <f>C12</f>
        <v>0</v>
      </c>
      <c r="D11" s="25">
        <f t="shared" ref="D11:S12" si="4">D12</f>
        <v>0</v>
      </c>
      <c r="E11" s="25">
        <f t="shared" si="4"/>
        <v>0</v>
      </c>
      <c r="F11" s="25">
        <f t="shared" si="4"/>
        <v>0</v>
      </c>
      <c r="G11" s="25">
        <f t="shared" si="4"/>
        <v>0</v>
      </c>
      <c r="H11" s="25">
        <f t="shared" si="4"/>
        <v>0</v>
      </c>
      <c r="I11" s="25">
        <f t="shared" si="4"/>
        <v>0</v>
      </c>
      <c r="J11" s="25">
        <f t="shared" si="4"/>
        <v>0</v>
      </c>
      <c r="K11" s="25">
        <f t="shared" si="4"/>
        <v>0</v>
      </c>
      <c r="L11" s="25">
        <f t="shared" si="4"/>
        <v>0</v>
      </c>
      <c r="M11" s="25">
        <f t="shared" si="4"/>
        <v>0</v>
      </c>
      <c r="N11" s="25">
        <f t="shared" si="4"/>
        <v>0</v>
      </c>
      <c r="O11" s="25">
        <f t="shared" si="4"/>
        <v>0</v>
      </c>
      <c r="P11" s="25">
        <f t="shared" si="4"/>
        <v>0</v>
      </c>
      <c r="Q11" s="25">
        <f t="shared" si="4"/>
        <v>0</v>
      </c>
      <c r="R11" s="25">
        <f t="shared" si="4"/>
        <v>0</v>
      </c>
      <c r="S11" s="25">
        <f t="shared" si="4"/>
        <v>0</v>
      </c>
    </row>
    <row r="12" spans="2:19" x14ac:dyDescent="0.3">
      <c r="B12" s="28" t="s">
        <v>9</v>
      </c>
      <c r="C12" s="25">
        <f>C13</f>
        <v>0</v>
      </c>
      <c r="D12" s="25">
        <f t="shared" si="4"/>
        <v>0</v>
      </c>
      <c r="E12" s="25">
        <f t="shared" si="4"/>
        <v>0</v>
      </c>
      <c r="F12" s="25">
        <f t="shared" si="4"/>
        <v>0</v>
      </c>
      <c r="G12" s="25">
        <f t="shared" si="4"/>
        <v>0</v>
      </c>
      <c r="H12" s="25">
        <f t="shared" si="4"/>
        <v>0</v>
      </c>
      <c r="I12" s="25">
        <f t="shared" si="4"/>
        <v>0</v>
      </c>
      <c r="J12" s="25">
        <f t="shared" si="4"/>
        <v>0</v>
      </c>
      <c r="K12" s="25">
        <f t="shared" si="4"/>
        <v>0</v>
      </c>
      <c r="L12" s="25">
        <f t="shared" si="4"/>
        <v>0</v>
      </c>
      <c r="M12" s="25">
        <f t="shared" si="4"/>
        <v>0</v>
      </c>
      <c r="N12" s="25">
        <f t="shared" si="4"/>
        <v>0</v>
      </c>
      <c r="O12" s="25">
        <f t="shared" si="4"/>
        <v>0</v>
      </c>
      <c r="P12" s="25">
        <f t="shared" si="4"/>
        <v>0</v>
      </c>
      <c r="Q12" s="25">
        <f t="shared" si="4"/>
        <v>0</v>
      </c>
      <c r="R12" s="25">
        <f t="shared" si="4"/>
        <v>0</v>
      </c>
      <c r="S12" s="25">
        <f t="shared" si="4"/>
        <v>0</v>
      </c>
    </row>
    <row r="13" spans="2:19" x14ac:dyDescent="0.3">
      <c r="B13" s="27" t="s">
        <v>11</v>
      </c>
      <c r="C13" s="25">
        <f t="shared" ref="C13:K13" si="5">SUM(C14:C17)</f>
        <v>0</v>
      </c>
      <c r="D13" s="22">
        <f t="shared" si="5"/>
        <v>0</v>
      </c>
      <c r="E13" s="22">
        <f t="shared" si="5"/>
        <v>0</v>
      </c>
      <c r="F13" s="22">
        <f t="shared" si="5"/>
        <v>0</v>
      </c>
      <c r="G13" s="22">
        <f t="shared" si="5"/>
        <v>0</v>
      </c>
      <c r="H13" s="22">
        <f t="shared" si="5"/>
        <v>0</v>
      </c>
      <c r="I13" s="22">
        <f t="shared" si="5"/>
        <v>0</v>
      </c>
      <c r="J13" s="22">
        <f t="shared" si="5"/>
        <v>0</v>
      </c>
      <c r="K13" s="22">
        <f t="shared" si="5"/>
        <v>0</v>
      </c>
      <c r="L13" s="22">
        <f>SUM(L14:L17)</f>
        <v>0</v>
      </c>
      <c r="M13" s="22">
        <f>SUM(M14:M17)</f>
        <v>0</v>
      </c>
      <c r="N13" s="22">
        <f>SUM(N14:N17)</f>
        <v>0</v>
      </c>
      <c r="O13" s="22">
        <f>SUM(O14:O17)</f>
        <v>0</v>
      </c>
      <c r="P13" s="22">
        <f t="shared" ref="P13:R13" si="6">SUM(P14:P17)</f>
        <v>0</v>
      </c>
      <c r="Q13" s="22">
        <f t="shared" si="6"/>
        <v>0</v>
      </c>
      <c r="R13" s="22">
        <f t="shared" si="6"/>
        <v>0</v>
      </c>
      <c r="S13" s="22">
        <f t="shared" ref="S13" si="7">SUM(S14:S17)</f>
        <v>0</v>
      </c>
    </row>
    <row r="14" spans="2:19" ht="46.8" x14ac:dyDescent="0.3">
      <c r="B14" s="18" t="s">
        <v>16</v>
      </c>
      <c r="C14" s="26"/>
      <c r="D14" s="19"/>
      <c r="E14" s="19"/>
      <c r="F14" s="19"/>
      <c r="G14" s="19"/>
      <c r="H14" s="24">
        <f>F14+G14</f>
        <v>0</v>
      </c>
      <c r="I14" s="19"/>
      <c r="J14" s="19"/>
      <c r="K14" s="24">
        <f>I14+J14</f>
        <v>0</v>
      </c>
      <c r="L14" s="19"/>
      <c r="M14" s="24">
        <f>K14+L14</f>
        <v>0</v>
      </c>
      <c r="N14" s="19"/>
      <c r="O14" s="24">
        <f>M14+N14</f>
        <v>0</v>
      </c>
      <c r="P14" s="24">
        <f>H14-E14</f>
        <v>0</v>
      </c>
      <c r="Q14" s="24">
        <f>K14-H14</f>
        <v>0</v>
      </c>
      <c r="R14" s="24">
        <f t="shared" ref="R14:R17" si="8">M14-K14</f>
        <v>0</v>
      </c>
      <c r="S14" s="24">
        <f>O14-M14</f>
        <v>0</v>
      </c>
    </row>
    <row r="15" spans="2:19" ht="31.2" x14ac:dyDescent="0.3">
      <c r="B15" s="18" t="s">
        <v>12</v>
      </c>
      <c r="C15" s="19"/>
      <c r="D15" s="19"/>
      <c r="E15" s="19"/>
      <c r="F15" s="19"/>
      <c r="G15" s="19"/>
      <c r="H15" s="24">
        <f>F15+G15</f>
        <v>0</v>
      </c>
      <c r="I15" s="19"/>
      <c r="J15" s="19"/>
      <c r="K15" s="24">
        <f>I15+J15</f>
        <v>0</v>
      </c>
      <c r="L15" s="19"/>
      <c r="M15" s="24">
        <f>K15+L15</f>
        <v>0</v>
      </c>
      <c r="N15" s="19"/>
      <c r="O15" s="24">
        <f>M15+N15</f>
        <v>0</v>
      </c>
      <c r="P15" s="24">
        <f>H15-E15</f>
        <v>0</v>
      </c>
      <c r="Q15" s="24">
        <f>K15-H15</f>
        <v>0</v>
      </c>
      <c r="R15" s="24">
        <f t="shared" si="8"/>
        <v>0</v>
      </c>
      <c r="S15" s="24">
        <f>O15-M15</f>
        <v>0</v>
      </c>
    </row>
    <row r="16" spans="2:19" ht="46.8" x14ac:dyDescent="0.3">
      <c r="B16" s="18" t="s">
        <v>13</v>
      </c>
      <c r="C16" s="19"/>
      <c r="D16" s="19"/>
      <c r="E16" s="19"/>
      <c r="F16" s="19"/>
      <c r="G16" s="19"/>
      <c r="H16" s="24">
        <f>F16+G16</f>
        <v>0</v>
      </c>
      <c r="I16" s="19"/>
      <c r="J16" s="19"/>
      <c r="K16" s="24">
        <f>I16+J16</f>
        <v>0</v>
      </c>
      <c r="L16" s="19"/>
      <c r="M16" s="24">
        <f>K16+L16</f>
        <v>0</v>
      </c>
      <c r="N16" s="19"/>
      <c r="O16" s="24">
        <f>M16+N16</f>
        <v>0</v>
      </c>
      <c r="P16" s="24">
        <f>H16-E16</f>
        <v>0</v>
      </c>
      <c r="Q16" s="24">
        <f>K16-H16</f>
        <v>0</v>
      </c>
      <c r="R16" s="24">
        <f t="shared" si="8"/>
        <v>0</v>
      </c>
      <c r="S16" s="24">
        <f>O16-M16</f>
        <v>0</v>
      </c>
    </row>
    <row r="17" spans="2:19" x14ac:dyDescent="0.3">
      <c r="B17" s="18" t="s">
        <v>14</v>
      </c>
      <c r="C17" s="19"/>
      <c r="D17" s="19"/>
      <c r="E17" s="19"/>
      <c r="F17" s="19"/>
      <c r="G17" s="19"/>
      <c r="H17" s="24">
        <f>F17+G17</f>
        <v>0</v>
      </c>
      <c r="I17" s="19"/>
      <c r="J17" s="19"/>
      <c r="K17" s="24">
        <f>I17+J17</f>
        <v>0</v>
      </c>
      <c r="L17" s="19"/>
      <c r="M17" s="24">
        <f>K17+L17</f>
        <v>0</v>
      </c>
      <c r="N17" s="19"/>
      <c r="O17" s="24">
        <f>M17+N17</f>
        <v>0</v>
      </c>
      <c r="P17" s="24">
        <f>H17-E17</f>
        <v>0</v>
      </c>
      <c r="Q17" s="24">
        <f>K17-H17</f>
        <v>0</v>
      </c>
      <c r="R17" s="24">
        <f t="shared" si="8"/>
        <v>0</v>
      </c>
      <c r="S17" s="24">
        <f>O17-M17</f>
        <v>0</v>
      </c>
    </row>
    <row r="18" spans="2:19" x14ac:dyDescent="0.3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</row>
  </sheetData>
  <phoneticPr fontId="1" type="noConversion"/>
  <printOptions horizontalCentered="1"/>
  <pageMargins left="0.19685039370078741" right="0.19685039370078741" top="0.39370078740157483" bottom="0.19685039370078741" header="0.51181102362204722" footer="0.51181102362204722"/>
  <pageSetup paperSize="9" scale="45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Ministry of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Pomoshti-i-Obezhteteniq</dc:creator>
  <cp:lastModifiedBy>Ирина Динкова</cp:lastModifiedBy>
  <cp:lastPrinted>2024-06-10T08:53:53Z</cp:lastPrinted>
  <dcterms:created xsi:type="dcterms:W3CDTF">2012-01-24T12:00:48Z</dcterms:created>
  <dcterms:modified xsi:type="dcterms:W3CDTF">2024-06-24T10:08:20Z</dcterms:modified>
</cp:coreProperties>
</file>